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65428" yWindow="65428" windowWidth="23256" windowHeight="12576" activeTab="0"/>
  </bookViews>
  <sheets>
    <sheet name="krycí list" sheetId="1" r:id="rId1"/>
  </sheets>
  <definedNames>
    <definedName name="_xlnm.Print_Area" localSheetId="0">'krycí list'!$A$1:$F$62</definedName>
  </definedNames>
  <calcPr calcId="152511"/>
</workbook>
</file>

<file path=xl/comments1.xml><?xml version="1.0" encoding="utf-8"?>
<comments xmlns="http://schemas.openxmlformats.org/spreadsheetml/2006/main">
  <authors>
    <author>Autor</author>
  </authors>
  <commentList>
    <comment ref="C15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Ing. + oprava čísla telefonu</t>
        </r>
      </text>
    </comment>
  </commentList>
</comments>
</file>

<file path=xl/sharedStrings.xml><?xml version="1.0" encoding="utf-8"?>
<sst xmlns="http://schemas.openxmlformats.org/spreadsheetml/2006/main" count="80" uniqueCount="61">
  <si>
    <t>Název zakázky:</t>
  </si>
  <si>
    <t>Druh zakázky:</t>
  </si>
  <si>
    <t>Předmět nabídky</t>
  </si>
  <si>
    <t>Sídlo:</t>
  </si>
  <si>
    <t>Statutární zástupce:</t>
  </si>
  <si>
    <t>Kontaktní osoba:</t>
  </si>
  <si>
    <t>Tel. na kontaktní osobu:</t>
  </si>
  <si>
    <t>E-mail kontaktní osoby:</t>
  </si>
  <si>
    <t>Základní údaje – ZADAVATEL</t>
  </si>
  <si>
    <t>IČ/DIČ:</t>
  </si>
  <si>
    <t>Adresa pro doručování:
(pokud se liší od sídla)</t>
  </si>
  <si>
    <t>.....................................................................</t>
  </si>
  <si>
    <t>Název:</t>
  </si>
  <si>
    <t>DOPLNÍ DODAVATEL</t>
  </si>
  <si>
    <t>Základní údaje – DODAVATEL</t>
  </si>
  <si>
    <r>
      <rPr>
        <b/>
        <sz val="10"/>
        <color theme="1"/>
        <rFont val="Arial"/>
        <family val="2"/>
      </rPr>
      <t>Dodavatel tímto uděluje zadavateli svůj výslovný souhlas se zveřejněním Smlouvy uzavřené na tuto veřejnou zakázku, včetně případných dodatků</t>
    </r>
    <r>
      <rPr>
        <sz val="10"/>
        <color theme="1"/>
        <rFont val="Arial"/>
        <family val="2"/>
      </rPr>
      <t>, a to zejména v registru smluv a na profilu zadavatele, za podmínek vyplývajících z příslušných právních předpisů (zejména ZZVZ, zákon č. 340/2015 Sb., o registru smluv, zákon č. 106/1999 Sb., o svobodném přístupu k informacím, apod.).</t>
    </r>
  </si>
  <si>
    <r>
      <rPr>
        <b/>
        <sz val="10"/>
        <color rgb="FF010000"/>
        <rFont val="Arial"/>
        <family val="2"/>
      </rPr>
      <t>Dodavatel tímto čestně prohlašuje</t>
    </r>
    <r>
      <rPr>
        <sz val="10"/>
        <color rgb="FF010000"/>
        <rFont val="Arial"/>
        <family val="2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</si>
  <si>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t>podpis oprávněné osoby za dodavatele</t>
  </si>
  <si>
    <t>titul, jméno, příjmení, funkce (DOPLNÍ DODAVATEL)</t>
  </si>
  <si>
    <t>Krycí list nabídky</t>
  </si>
  <si>
    <r>
      <t xml:space="preserve">Pozn.: Dodavatel vyplní ELEKTRONICKY pouze </t>
    </r>
    <r>
      <rPr>
        <b/>
        <u val="single"/>
        <sz val="10"/>
        <color rgb="FFFFFF00"/>
        <rFont val="Arial"/>
        <family val="2"/>
      </rPr>
      <t>ŽLUTĚ</t>
    </r>
    <r>
      <rPr>
        <b/>
        <sz val="10"/>
        <color theme="0"/>
        <rFont val="Arial"/>
        <family val="2"/>
      </rPr>
      <t xml:space="preserve"> zvýrazněná pole tohoto dokumentu. Ostatní pole jsou uzamčena proti změnám (v případě nutnosti editace není nastaveno heslo pro odemknutí).</t>
    </r>
  </si>
  <si>
    <t>Výše DPH v %</t>
  </si>
  <si>
    <t>Položka</t>
  </si>
  <si>
    <t>Jednotková cena bez DPH</t>
  </si>
  <si>
    <t>Počet ks</t>
  </si>
  <si>
    <t>Celková cena bez DPH</t>
  </si>
  <si>
    <t>Celková cena včetně DPH</t>
  </si>
  <si>
    <t>E-mail na kontaktní osobu:</t>
  </si>
  <si>
    <t>Prohlášení dodavatele v souladu s čl. 14.7 Výzvy:</t>
  </si>
  <si>
    <t>Příloha č. 2 Výzvy</t>
  </si>
  <si>
    <t>Délka záruční doby</t>
  </si>
  <si>
    <t>IČ:</t>
  </si>
  <si>
    <t>V ....................... dne ...................2019</t>
  </si>
  <si>
    <r>
      <rPr>
        <b/>
        <sz val="10"/>
        <color rgb="FFFF0000"/>
        <rFont val="Arial"/>
        <family val="2"/>
      </rPr>
      <t xml:space="preserve">Část A - Výpočetní technika: </t>
    </r>
    <r>
      <rPr>
        <b/>
        <sz val="10"/>
        <color theme="1"/>
        <rFont val="Arial"/>
        <family val="2"/>
      </rPr>
      <t>KALKULACE NABÍDKOVÉ CENY</t>
    </r>
  </si>
  <si>
    <t>Celková nabídková cena za část A</t>
  </si>
  <si>
    <t>Celková nabídková cena za část B</t>
  </si>
  <si>
    <t>„Podpora odborného vzdělávání v Plzeňském kraji – nákup ICT“</t>
  </si>
  <si>
    <t>Vyšší odborná škola a Střední průmyslová škola elektrotechnická, Plzeň, Koterovská 85</t>
  </si>
  <si>
    <t>Koterovská 828/85, Plzeň PSČ 326 00</t>
  </si>
  <si>
    <t>49774301</t>
  </si>
  <si>
    <t>Ing. Naděžda Mauleová, MBA, ředitelka školy</t>
  </si>
  <si>
    <t>pav@spseplzen.cz</t>
  </si>
  <si>
    <r>
      <rPr>
        <b/>
        <sz val="10"/>
        <color rgb="FFFF0000"/>
        <rFont val="Arial"/>
        <family val="2"/>
      </rPr>
      <t xml:space="preserve">Část B - 3D technologie: </t>
    </r>
    <r>
      <rPr>
        <b/>
        <sz val="10"/>
        <color theme="1"/>
        <rFont val="Arial"/>
        <family val="2"/>
      </rPr>
      <t>KALKULACE NABÍDKOVÉ CENY</t>
    </r>
  </si>
  <si>
    <t>Čtečka elektronických knih</t>
  </si>
  <si>
    <t>Tablet</t>
  </si>
  <si>
    <t xml:space="preserve">Interní SSD disk </t>
  </si>
  <si>
    <t xml:space="preserve">Bezdrátový směrovač pro výuku konfigurace „domácího“ směrovače </t>
  </si>
  <si>
    <t xml:space="preserve">Minipočítač + PoE modul </t>
  </si>
  <si>
    <t xml:space="preserve">Přepínač Gigabit Ethernet </t>
  </si>
  <si>
    <t xml:space="preserve">Bezdrátový směrovač pro výuku </t>
  </si>
  <si>
    <t>Univerzální tester kabelů datové sítě</t>
  </si>
  <si>
    <t>Inteligentní programovatelný robot</t>
  </si>
  <si>
    <t>Digitální fotoaparát s kamerou</t>
  </si>
  <si>
    <t xml:space="preserve">Diktafon </t>
  </si>
  <si>
    <t>Programovatelná elektronická stavebnice robota umožňující pohyb</t>
  </si>
  <si>
    <t>Ing. Miroslav Páv</t>
  </si>
  <si>
    <t>732 411 008</t>
  </si>
  <si>
    <r>
      <t>Délka záruční doby:</t>
    </r>
    <r>
      <rPr>
        <sz val="10"/>
        <color rgb="FFFF0000"/>
        <rFont val="Arial"/>
        <family val="2"/>
      </rPr>
      <t xml:space="preserve"> (poznámka zadavatele: min. 24 měsíců)</t>
    </r>
  </si>
  <si>
    <t>3D tiskárna včetně příslušenství a spotřebního materiálu</t>
  </si>
  <si>
    <r>
      <t xml:space="preserve">DODAVATEL VYPLŇUJE KALKULACI POUZE U ČÁSTI, NA KTEROU PODAL NABÍDKU (ostatní tabulky buď vymaže, proškrtne, nebo nechá nevyplněné). Dodavatel je povinen v Krycím listě vyplnit </t>
    </r>
    <r>
      <rPr>
        <b/>
        <u val="single"/>
        <sz val="10"/>
        <color rgb="FFFF0000"/>
        <rFont val="Arial"/>
        <family val="2"/>
      </rPr>
      <t>délku záruční doby</t>
    </r>
    <r>
      <rPr>
        <sz val="10"/>
        <color rgb="FFFF0000"/>
        <rFont val="Arial"/>
        <family val="2"/>
      </rPr>
      <t xml:space="preserve">, </t>
    </r>
    <r>
      <rPr>
        <b/>
        <u val="single"/>
        <sz val="10"/>
        <color rgb="FFFF0000"/>
        <rFont val="Arial"/>
        <family val="2"/>
      </rPr>
      <t xml:space="preserve">jednotkové ceny zboží a výši DPH </t>
    </r>
    <r>
      <rPr>
        <sz val="10"/>
        <color rgb="FFFF0000"/>
        <rFont val="Arial"/>
        <family val="2"/>
      </rPr>
      <t>(celková nabídková cena se automaticky dopočítá). Údaje uvedené v Krycím listě musí být v souladu s údaji uvedenými v jiných částech nabídky dodavatele.</t>
    </r>
  </si>
  <si>
    <t>Veřejná zakázka malého rozsahu na dodávky zadávaná mimo působnost zákona č. 134/2016 Sb., o zadávání veřejných zakázek, ve znění pozdějších předpisů (dále jen „ZZVZ“).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</si>
</sst>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FF"/>
      <name val="Arial"/>
      <family val="2"/>
    </font>
    <font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10000"/>
      <name val="Arial"/>
      <family val="2"/>
    </font>
    <font>
      <sz val="10"/>
      <color theme="1"/>
      <name val="Symbol"/>
      <family val="1"/>
    </font>
    <font>
      <b/>
      <u val="single"/>
      <sz val="10"/>
      <color rgb="FFFF0000"/>
      <name val="Arial"/>
      <family val="2"/>
    </font>
    <font>
      <b/>
      <sz val="10"/>
      <color rgb="FF010000"/>
      <name val="Arial"/>
      <family val="2"/>
    </font>
    <font>
      <b/>
      <sz val="10"/>
      <color rgb="FF000000"/>
      <name val="Arial"/>
      <family val="2"/>
    </font>
    <font>
      <b/>
      <u val="single"/>
      <sz val="10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 val="single"/>
      <sz val="10"/>
      <color rgb="FFFFFF00"/>
      <name val="Arial"/>
      <family val="2"/>
    </font>
    <font>
      <b/>
      <sz val="10"/>
      <color rgb="FFFF0000"/>
      <name val="Arial"/>
      <family val="2"/>
    </font>
    <font>
      <u val="single"/>
      <sz val="11"/>
      <color theme="10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double"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81">
    <xf numFmtId="0" fontId="0" fillId="0" borderId="0" xfId="0"/>
    <xf numFmtId="0" fontId="0" fillId="0" borderId="0" xfId="0" applyAlignment="1" applyProtection="1">
      <alignment horizontal="justify" vertical="center"/>
      <protection/>
    </xf>
    <xf numFmtId="0" fontId="6" fillId="2" borderId="0" xfId="0" applyFont="1" applyFill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17" fillId="2" borderId="1" xfId="0" applyFont="1" applyFill="1" applyBorder="1" applyAlignment="1" applyProtection="1">
      <alignment horizontal="justify" vertical="center" wrapText="1"/>
      <protection/>
    </xf>
    <xf numFmtId="0" fontId="17" fillId="2" borderId="1" xfId="0" applyFont="1" applyFill="1" applyBorder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11" fillId="2" borderId="0" xfId="0" applyFont="1" applyFill="1" applyAlignment="1" applyProtection="1">
      <alignment horizontal="justify" vertical="center" wrapText="1"/>
      <protection/>
    </xf>
    <xf numFmtId="0" fontId="0" fillId="2" borderId="0" xfId="0" applyFill="1" applyAlignment="1" applyProtection="1">
      <alignment horizontal="justify" vertical="center"/>
      <protection/>
    </xf>
    <xf numFmtId="0" fontId="3" fillId="3" borderId="2" xfId="0" applyFont="1" applyFill="1" applyBorder="1" applyAlignment="1" applyProtection="1">
      <alignment horizontal="justify" vertical="center" wrapText="1"/>
      <protection/>
    </xf>
    <xf numFmtId="164" fontId="1" fillId="3" borderId="2" xfId="0" applyNumberFormat="1" applyFont="1" applyFill="1" applyBorder="1" applyAlignment="1" applyProtection="1">
      <alignment horizontal="justify" vertical="center" wrapText="1"/>
      <protection/>
    </xf>
    <xf numFmtId="0" fontId="1" fillId="3" borderId="2" xfId="0" applyFont="1" applyFill="1" applyBorder="1" applyAlignment="1" applyProtection="1">
      <alignment horizontal="justify" vertical="center" wrapText="1"/>
      <protection/>
    </xf>
    <xf numFmtId="0" fontId="5" fillId="3" borderId="2" xfId="0" applyFont="1" applyFill="1" applyBorder="1" applyAlignment="1" applyProtection="1">
      <alignment horizontal="justify" vertical="center" wrapText="1"/>
      <protection/>
    </xf>
    <xf numFmtId="164" fontId="16" fillId="3" borderId="2" xfId="0" applyNumberFormat="1" applyFont="1" applyFill="1" applyBorder="1" applyAlignment="1" applyProtection="1">
      <alignment horizontal="justify" vertical="center" wrapText="1"/>
      <protection/>
    </xf>
    <xf numFmtId="164" fontId="16" fillId="4" borderId="3" xfId="0" applyNumberFormat="1" applyFont="1" applyFill="1" applyBorder="1" applyAlignment="1" applyProtection="1">
      <alignment horizontal="justify" vertical="center" wrapText="1"/>
      <protection locked="0"/>
    </xf>
    <xf numFmtId="9" fontId="1" fillId="4" borderId="2" xfId="0" applyNumberFormat="1" applyFont="1" applyFill="1" applyBorder="1" applyAlignment="1" applyProtection="1">
      <alignment horizontal="justify" vertical="center" wrapText="1"/>
      <protection locked="0"/>
    </xf>
    <xf numFmtId="3" fontId="5" fillId="0" borderId="2" xfId="0" applyNumberFormat="1" applyFont="1" applyBorder="1" applyAlignment="1">
      <alignment horizontal="justify" vertical="center" wrapText="1"/>
    </xf>
    <xf numFmtId="164" fontId="16" fillId="2" borderId="2" xfId="0" applyNumberFormat="1" applyFont="1" applyFill="1" applyBorder="1" applyAlignment="1" applyProtection="1">
      <alignment horizontal="justify" vertical="center" wrapText="1"/>
      <protection/>
    </xf>
    <xf numFmtId="0" fontId="5" fillId="5" borderId="4" xfId="0" applyFont="1" applyFill="1" applyBorder="1" applyAlignment="1" applyProtection="1">
      <alignment horizontal="justify" vertical="center" wrapText="1"/>
      <protection/>
    </xf>
    <xf numFmtId="0" fontId="5" fillId="5" borderId="3" xfId="0" applyFont="1" applyFill="1" applyBorder="1" applyAlignment="1" applyProtection="1">
      <alignment horizontal="justify" vertical="center" wrapText="1"/>
      <protection/>
    </xf>
    <xf numFmtId="0" fontId="2" fillId="5" borderId="5" xfId="0" applyFont="1" applyFill="1" applyBorder="1" applyAlignment="1" applyProtection="1">
      <alignment horizontal="justify" vertical="center" wrapText="1"/>
      <protection/>
    </xf>
    <xf numFmtId="0" fontId="2" fillId="5" borderId="3" xfId="0" applyFont="1" applyFill="1" applyBorder="1" applyAlignment="1" applyProtection="1">
      <alignment horizontal="justify" vertical="center" wrapText="1"/>
      <protection/>
    </xf>
    <xf numFmtId="0" fontId="3" fillId="0" borderId="5" xfId="0" applyFont="1" applyBorder="1" applyAlignment="1" applyProtection="1">
      <alignment horizontal="justify" vertical="center" wrapText="1"/>
      <protection/>
    </xf>
    <xf numFmtId="0" fontId="3" fillId="0" borderId="4" xfId="0" applyFont="1" applyBorder="1" applyAlignment="1" applyProtection="1">
      <alignment horizontal="justify" vertical="center" wrapText="1"/>
      <protection/>
    </xf>
    <xf numFmtId="164" fontId="19" fillId="0" borderId="4" xfId="0" applyNumberFormat="1" applyFont="1" applyFill="1" applyBorder="1" applyAlignment="1" applyProtection="1">
      <alignment horizontal="justify" vertical="center" wrapText="1"/>
      <protection/>
    </xf>
    <xf numFmtId="164" fontId="19" fillId="0" borderId="2" xfId="0" applyNumberFormat="1" applyFont="1" applyFill="1" applyBorder="1" applyAlignment="1" applyProtection="1">
      <alignment horizontal="justify" vertical="center" wrapText="1"/>
      <protection/>
    </xf>
    <xf numFmtId="49" fontId="5" fillId="5" borderId="4" xfId="0" applyNumberFormat="1" applyFont="1" applyFill="1" applyBorder="1" applyAlignment="1" applyProtection="1">
      <alignment horizontal="justify" vertical="center" wrapText="1"/>
      <protection/>
    </xf>
    <xf numFmtId="0" fontId="5" fillId="0" borderId="2" xfId="0" applyFont="1" applyBorder="1" applyAlignment="1" applyProtection="1">
      <alignment horizontal="justify" vertical="top" wrapText="1"/>
      <protection/>
    </xf>
    <xf numFmtId="0" fontId="5" fillId="0" borderId="6" xfId="0" applyFont="1" applyBorder="1" applyAlignment="1" applyProtection="1">
      <alignment horizontal="justify" vertical="top" wrapText="1"/>
      <protection/>
    </xf>
    <xf numFmtId="164" fontId="19" fillId="0" borderId="3" xfId="0" applyNumberFormat="1" applyFont="1" applyFill="1" applyBorder="1" applyAlignment="1" applyProtection="1">
      <alignment horizontal="justify" vertical="center" wrapText="1"/>
      <protection/>
    </xf>
    <xf numFmtId="0" fontId="3" fillId="0" borderId="0" xfId="0" applyFont="1" applyBorder="1" applyAlignment="1" applyProtection="1">
      <alignment horizontal="justify" vertical="center" wrapText="1"/>
      <protection/>
    </xf>
    <xf numFmtId="164" fontId="19" fillId="0" borderId="0" xfId="0" applyNumberFormat="1" applyFont="1" applyFill="1" applyBorder="1" applyAlignment="1" applyProtection="1">
      <alignment horizontal="justify" vertical="center" wrapText="1"/>
      <protection/>
    </xf>
    <xf numFmtId="0" fontId="3" fillId="6" borderId="7" xfId="0" applyFont="1" applyFill="1" applyBorder="1" applyAlignment="1">
      <alignment vertical="center" wrapText="1"/>
    </xf>
    <xf numFmtId="0" fontId="8" fillId="4" borderId="0" xfId="0" applyFont="1" applyFill="1" applyAlignment="1" applyProtection="1">
      <alignment horizontal="justify" vertical="center"/>
      <protection locked="0"/>
    </xf>
    <xf numFmtId="0" fontId="4" fillId="2" borderId="0" xfId="0" applyFont="1" applyFill="1" applyAlignment="1" applyProtection="1">
      <alignment horizontal="justify" vertical="center"/>
      <protection/>
    </xf>
    <xf numFmtId="0" fontId="9" fillId="4" borderId="0" xfId="0" applyFont="1" applyFill="1" applyAlignment="1" applyProtection="1">
      <alignment horizontal="justify" vertical="center"/>
      <protection locked="0"/>
    </xf>
    <xf numFmtId="0" fontId="9" fillId="4" borderId="2" xfId="0" applyFont="1" applyFill="1" applyBorder="1" applyAlignment="1" applyProtection="1">
      <alignment horizontal="justify" vertical="center"/>
      <protection locked="0"/>
    </xf>
    <xf numFmtId="0" fontId="10" fillId="2" borderId="0" xfId="0" applyFont="1" applyFill="1" applyAlignment="1" applyProtection="1">
      <alignment horizontal="justify" vertical="center" wrapText="1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15" fillId="2" borderId="0" xfId="0" applyFont="1" applyFill="1" applyAlignment="1" applyProtection="1">
      <alignment horizontal="justify" vertical="center" wrapText="1"/>
      <protection/>
    </xf>
    <xf numFmtId="0" fontId="2" fillId="5" borderId="2" xfId="0" applyFont="1" applyFill="1" applyBorder="1" applyAlignment="1" applyProtection="1">
      <alignment horizontal="justify" vertical="center" wrapText="1"/>
      <protection/>
    </xf>
    <xf numFmtId="0" fontId="9" fillId="2" borderId="0" xfId="0" applyFont="1" applyFill="1" applyAlignment="1" applyProtection="1">
      <alignment horizontal="justify" vertical="top" wrapText="1"/>
      <protection/>
    </xf>
    <xf numFmtId="0" fontId="3" fillId="7" borderId="5" xfId="0" applyFont="1" applyFill="1" applyBorder="1" applyAlignment="1" applyProtection="1">
      <alignment horizontal="justify" vertical="center" wrapText="1"/>
      <protection/>
    </xf>
    <xf numFmtId="0" fontId="3" fillId="7" borderId="4" xfId="0" applyFont="1" applyFill="1" applyBorder="1" applyAlignment="1" applyProtection="1">
      <alignment horizontal="justify" vertical="center" wrapText="1"/>
      <protection/>
    </xf>
    <xf numFmtId="0" fontId="3" fillId="7" borderId="3" xfId="0" applyFont="1" applyFill="1" applyBorder="1" applyAlignment="1" applyProtection="1">
      <alignment horizontal="justify" vertical="center" wrapText="1"/>
      <protection/>
    </xf>
    <xf numFmtId="0" fontId="3" fillId="0" borderId="2" xfId="0" applyFont="1" applyBorder="1" applyAlignment="1" applyProtection="1">
      <alignment horizontal="justify" vertical="center" wrapText="1"/>
      <protection/>
    </xf>
    <xf numFmtId="0" fontId="7" fillId="5" borderId="2" xfId="0" applyFont="1" applyFill="1" applyBorder="1" applyAlignment="1" applyProtection="1">
      <alignment horizontal="justify" vertical="center" wrapText="1"/>
      <protection/>
    </xf>
    <xf numFmtId="0" fontId="19" fillId="4" borderId="2" xfId="0" applyFont="1" applyFill="1" applyBorder="1" applyAlignment="1" applyProtection="1">
      <alignment horizontal="left" vertical="center" wrapText="1"/>
      <protection/>
    </xf>
    <xf numFmtId="0" fontId="9" fillId="4" borderId="2" xfId="0" applyFont="1" applyFill="1" applyBorder="1" applyAlignment="1" applyProtection="1">
      <alignment horizontal="left" vertical="center" wrapText="1"/>
      <protection/>
    </xf>
    <xf numFmtId="0" fontId="16" fillId="3" borderId="5" xfId="0" applyFont="1" applyFill="1" applyBorder="1" applyAlignment="1" applyProtection="1">
      <alignment horizontal="left" vertical="center" wrapText="1"/>
      <protection/>
    </xf>
    <xf numFmtId="0" fontId="19" fillId="3" borderId="4" xfId="0" applyFont="1" applyFill="1" applyBorder="1" applyAlignment="1" applyProtection="1">
      <alignment horizontal="left" vertical="center" wrapText="1"/>
      <protection/>
    </xf>
    <xf numFmtId="0" fontId="19" fillId="3" borderId="3" xfId="0" applyFont="1" applyFill="1" applyBorder="1" applyAlignment="1" applyProtection="1">
      <alignment horizontal="left" vertical="center" wrapText="1"/>
      <protection/>
    </xf>
    <xf numFmtId="0" fontId="19" fillId="5" borderId="2" xfId="0" applyFont="1" applyFill="1" applyBorder="1" applyAlignment="1" applyProtection="1">
      <alignment horizontal="left" vertical="center" wrapText="1"/>
      <protection/>
    </xf>
    <xf numFmtId="0" fontId="4" fillId="5" borderId="2" xfId="0" applyFont="1" applyFill="1" applyBorder="1" applyAlignment="1" applyProtection="1">
      <alignment horizontal="justify" vertical="center" wrapText="1"/>
      <protection/>
    </xf>
    <xf numFmtId="0" fontId="20" fillId="5" borderId="5" xfId="20" applyFill="1" applyBorder="1" applyAlignment="1" applyProtection="1">
      <alignment horizontal="left" vertical="center" wrapText="1"/>
      <protection/>
    </xf>
    <xf numFmtId="0" fontId="5" fillId="5" borderId="4" xfId="0" applyFont="1" applyFill="1" applyBorder="1" applyAlignment="1" applyProtection="1">
      <alignment horizontal="left" vertical="center" wrapText="1"/>
      <protection/>
    </xf>
    <xf numFmtId="0" fontId="5" fillId="5" borderId="3" xfId="0" applyFont="1" applyFill="1" applyBorder="1" applyAlignment="1" applyProtection="1">
      <alignment horizontal="left" vertical="center" wrapText="1"/>
      <protection/>
    </xf>
    <xf numFmtId="0" fontId="2" fillId="5" borderId="5" xfId="0" applyFont="1" applyFill="1" applyBorder="1" applyAlignment="1" applyProtection="1">
      <alignment horizontal="left" vertical="center" wrapText="1"/>
      <protection/>
    </xf>
    <xf numFmtId="0" fontId="2" fillId="5" borderId="3" xfId="0" applyFont="1" applyFill="1" applyBorder="1" applyAlignment="1" applyProtection="1">
      <alignment horizontal="left" vertical="center" wrapText="1"/>
      <protection/>
    </xf>
    <xf numFmtId="0" fontId="5" fillId="5" borderId="5" xfId="0" applyFont="1" applyFill="1" applyBorder="1" applyAlignment="1" applyProtection="1">
      <alignment horizontal="justify" vertical="center" wrapText="1"/>
      <protection/>
    </xf>
    <xf numFmtId="0" fontId="5" fillId="5" borderId="4" xfId="0" applyFont="1" applyFill="1" applyBorder="1" applyAlignment="1" applyProtection="1">
      <alignment horizontal="justify" vertical="center" wrapText="1"/>
      <protection/>
    </xf>
    <xf numFmtId="0" fontId="5" fillId="5" borderId="3" xfId="0" applyFont="1" applyFill="1" applyBorder="1" applyAlignment="1" applyProtection="1">
      <alignment horizontal="justify" vertical="center" wrapText="1"/>
      <protection/>
    </xf>
    <xf numFmtId="0" fontId="3" fillId="3" borderId="2" xfId="0" applyFont="1" applyFill="1" applyBorder="1" applyAlignment="1" applyProtection="1">
      <alignment horizontal="justify" vertical="center"/>
      <protection/>
    </xf>
    <xf numFmtId="0" fontId="6" fillId="3" borderId="8" xfId="0" applyFont="1" applyFill="1" applyBorder="1" applyAlignment="1" applyProtection="1">
      <alignment horizontal="center" vertical="center"/>
      <protection/>
    </xf>
    <xf numFmtId="0" fontId="6" fillId="3" borderId="9" xfId="0" applyFont="1" applyFill="1" applyBorder="1" applyAlignment="1" applyProtection="1">
      <alignment horizontal="center" vertical="center"/>
      <protection/>
    </xf>
    <xf numFmtId="0" fontId="6" fillId="3" borderId="10" xfId="0" applyFont="1" applyFill="1" applyBorder="1" applyAlignment="1" applyProtection="1">
      <alignment horizontal="center" vertical="center"/>
      <protection/>
    </xf>
    <xf numFmtId="49" fontId="5" fillId="5" borderId="5" xfId="0" applyNumberFormat="1" applyFont="1" applyFill="1" applyBorder="1" applyAlignment="1" applyProtection="1">
      <alignment horizontal="justify" vertical="center" wrapText="1"/>
      <protection/>
    </xf>
    <xf numFmtId="49" fontId="5" fillId="5" borderId="4" xfId="0" applyNumberFormat="1" applyFont="1" applyFill="1" applyBorder="1" applyAlignment="1" applyProtection="1">
      <alignment horizontal="justify" vertical="center" wrapText="1"/>
      <protection/>
    </xf>
    <xf numFmtId="49" fontId="5" fillId="5" borderId="3" xfId="0" applyNumberFormat="1" applyFont="1" applyFill="1" applyBorder="1" applyAlignment="1" applyProtection="1">
      <alignment horizontal="justify" vertical="center" wrapText="1"/>
      <protection/>
    </xf>
    <xf numFmtId="0" fontId="6" fillId="3" borderId="11" xfId="0" applyFont="1" applyFill="1" applyBorder="1" applyAlignment="1" applyProtection="1">
      <alignment horizontal="center" vertical="center"/>
      <protection/>
    </xf>
    <xf numFmtId="0" fontId="6" fillId="3" borderId="1" xfId="0" applyFont="1" applyFill="1" applyBorder="1" applyAlignment="1" applyProtection="1">
      <alignment horizontal="center" vertical="center"/>
      <protection/>
    </xf>
    <xf numFmtId="0" fontId="6" fillId="3" borderId="12" xfId="0" applyFont="1" applyFill="1" applyBorder="1" applyAlignment="1" applyProtection="1">
      <alignment horizontal="center" vertical="center"/>
      <protection/>
    </xf>
    <xf numFmtId="0" fontId="3" fillId="5" borderId="5" xfId="0" applyFont="1" applyFill="1" applyBorder="1" applyAlignment="1" applyProtection="1">
      <alignment horizontal="justify" vertical="center" wrapText="1"/>
      <protection/>
    </xf>
    <xf numFmtId="0" fontId="3" fillId="5" borderId="4" xfId="0" applyFont="1" applyFill="1" applyBorder="1" applyAlignment="1" applyProtection="1">
      <alignment horizontal="justify" vertical="center" wrapText="1"/>
      <protection/>
    </xf>
    <xf numFmtId="0" fontId="3" fillId="5" borderId="3" xfId="0" applyFont="1" applyFill="1" applyBorder="1" applyAlignment="1" applyProtection="1">
      <alignment horizontal="justify" vertical="center" wrapText="1"/>
      <protection/>
    </xf>
    <xf numFmtId="0" fontId="17" fillId="8" borderId="0" xfId="0" applyFont="1" applyFill="1" applyBorder="1" applyAlignment="1" applyProtection="1">
      <alignment horizontal="justify" vertical="center" wrapText="1"/>
      <protection/>
    </xf>
    <xf numFmtId="0" fontId="17" fillId="8" borderId="0" xfId="0" applyFont="1" applyFill="1" applyBorder="1" applyAlignment="1" applyProtection="1">
      <alignment horizontal="justify" vertical="center"/>
      <protection/>
    </xf>
    <xf numFmtId="0" fontId="14" fillId="5" borderId="5" xfId="0" applyFont="1" applyFill="1" applyBorder="1" applyAlignment="1" applyProtection="1">
      <alignment horizontal="justify" vertical="center" wrapText="1"/>
      <protection/>
    </xf>
    <xf numFmtId="0" fontId="14" fillId="5" borderId="4" xfId="0" applyFont="1" applyFill="1" applyBorder="1" applyAlignment="1" applyProtection="1">
      <alignment horizontal="justify" vertical="center" wrapText="1"/>
      <protection/>
    </xf>
    <xf numFmtId="0" fontId="14" fillId="5" borderId="3" xfId="0" applyFont="1" applyFill="1" applyBorder="1" applyAlignment="1" applyProtection="1">
      <alignment horizontal="justify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av@spseplzen.cz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62"/>
  <sheetViews>
    <sheetView tabSelected="1" zoomScaleSheetLayoutView="130" workbookViewId="0" topLeftCell="A1">
      <selection activeCell="G12" sqref="G12"/>
    </sheetView>
  </sheetViews>
  <sheetFormatPr defaultColWidth="9.140625" defaultRowHeight="15"/>
  <cols>
    <col min="1" max="1" width="17.7109375" style="1" customWidth="1"/>
    <col min="2" max="2" width="13.7109375" style="1" customWidth="1"/>
    <col min="3" max="3" width="16.140625" style="1" customWidth="1"/>
    <col min="4" max="4" width="8.421875" style="1" customWidth="1"/>
    <col min="5" max="6" width="30.140625" style="1" customWidth="1"/>
    <col min="7" max="16384" width="9.140625" style="1" customWidth="1"/>
  </cols>
  <sheetData>
    <row r="1" spans="1:6" ht="15.6">
      <c r="A1" s="64" t="s">
        <v>29</v>
      </c>
      <c r="B1" s="65"/>
      <c r="C1" s="65"/>
      <c r="D1" s="65"/>
      <c r="E1" s="65"/>
      <c r="F1" s="66"/>
    </row>
    <row r="2" spans="1:6" ht="15.6">
      <c r="A2" s="70" t="s">
        <v>19</v>
      </c>
      <c r="B2" s="71"/>
      <c r="C2" s="71"/>
      <c r="D2" s="71"/>
      <c r="E2" s="71"/>
      <c r="F2" s="72"/>
    </row>
    <row r="3" spans="1:6" ht="4.5" customHeight="1">
      <c r="A3" s="2"/>
      <c r="B3" s="2"/>
      <c r="C3" s="2"/>
      <c r="D3" s="2"/>
      <c r="E3" s="2"/>
      <c r="F3" s="2"/>
    </row>
    <row r="4" spans="1:6" s="3" customFormat="1" ht="31.5" customHeight="1">
      <c r="A4" s="76" t="s">
        <v>20</v>
      </c>
      <c r="B4" s="77"/>
      <c r="C4" s="77"/>
      <c r="D4" s="77"/>
      <c r="E4" s="77"/>
      <c r="F4" s="77"/>
    </row>
    <row r="5" spans="1:6" s="3" customFormat="1" ht="4.5" customHeight="1">
      <c r="A5" s="4"/>
      <c r="B5" s="5"/>
      <c r="C5" s="5"/>
      <c r="D5" s="5"/>
      <c r="E5" s="5"/>
      <c r="F5" s="5"/>
    </row>
    <row r="6" spans="1:6" s="3" customFormat="1" ht="13.2">
      <c r="A6" s="63" t="s">
        <v>2</v>
      </c>
      <c r="B6" s="63"/>
      <c r="C6" s="63"/>
      <c r="D6" s="63"/>
      <c r="E6" s="63"/>
      <c r="F6" s="63"/>
    </row>
    <row r="7" spans="1:6" s="3" customFormat="1" ht="39" customHeight="1">
      <c r="A7" s="41" t="s">
        <v>0</v>
      </c>
      <c r="B7" s="41"/>
      <c r="C7" s="73" t="s">
        <v>36</v>
      </c>
      <c r="D7" s="74"/>
      <c r="E7" s="74"/>
      <c r="F7" s="75"/>
    </row>
    <row r="8" spans="1:6" s="3" customFormat="1" ht="43.2" customHeight="1">
      <c r="A8" s="41" t="s">
        <v>1</v>
      </c>
      <c r="B8" s="41"/>
      <c r="C8" s="54" t="s">
        <v>60</v>
      </c>
      <c r="D8" s="54"/>
      <c r="E8" s="54"/>
      <c r="F8" s="54"/>
    </row>
    <row r="9" spans="1:6" s="3" customFormat="1" ht="13.2">
      <c r="A9" s="6"/>
      <c r="B9" s="6"/>
      <c r="C9" s="6"/>
      <c r="D9" s="6"/>
      <c r="E9" s="6"/>
      <c r="F9" s="6"/>
    </row>
    <row r="10" spans="1:6" s="3" customFormat="1" ht="14.4" customHeight="1">
      <c r="A10" s="63" t="s">
        <v>8</v>
      </c>
      <c r="B10" s="63"/>
      <c r="C10" s="63"/>
      <c r="D10" s="63"/>
      <c r="E10" s="63"/>
      <c r="F10" s="63"/>
    </row>
    <row r="11" spans="1:6" s="3" customFormat="1" ht="15" customHeight="1">
      <c r="A11" s="41" t="s">
        <v>12</v>
      </c>
      <c r="B11" s="41"/>
      <c r="C11" s="78" t="s">
        <v>37</v>
      </c>
      <c r="D11" s="79"/>
      <c r="E11" s="79"/>
      <c r="F11" s="80"/>
    </row>
    <row r="12" spans="1:6" s="3" customFormat="1" ht="15" customHeight="1">
      <c r="A12" s="41" t="s">
        <v>3</v>
      </c>
      <c r="B12" s="41"/>
      <c r="C12" s="60" t="s">
        <v>38</v>
      </c>
      <c r="D12" s="61"/>
      <c r="E12" s="61"/>
      <c r="F12" s="62"/>
    </row>
    <row r="13" spans="1:6" s="3" customFormat="1" ht="15" customHeight="1">
      <c r="A13" s="41" t="s">
        <v>31</v>
      </c>
      <c r="B13" s="41"/>
      <c r="C13" s="67" t="s">
        <v>39</v>
      </c>
      <c r="D13" s="68"/>
      <c r="E13" s="68"/>
      <c r="F13" s="69"/>
    </row>
    <row r="14" spans="1:6" s="3" customFormat="1" ht="15" customHeight="1">
      <c r="A14" s="41" t="s">
        <v>4</v>
      </c>
      <c r="B14" s="41"/>
      <c r="C14" s="60" t="s">
        <v>40</v>
      </c>
      <c r="D14" s="61"/>
      <c r="E14" s="61"/>
      <c r="F14" s="62"/>
    </row>
    <row r="15" spans="1:6" s="3" customFormat="1" ht="14.4" customHeight="1">
      <c r="A15" s="21" t="s">
        <v>5</v>
      </c>
      <c r="B15" s="22"/>
      <c r="C15" s="60" t="s">
        <v>55</v>
      </c>
      <c r="D15" s="61"/>
      <c r="E15" s="61"/>
      <c r="F15" s="62"/>
    </row>
    <row r="16" spans="1:6" s="3" customFormat="1" ht="15" customHeight="1">
      <c r="A16" s="58" t="s">
        <v>6</v>
      </c>
      <c r="B16" s="59"/>
      <c r="C16" s="27" t="s">
        <v>56</v>
      </c>
      <c r="D16" s="19"/>
      <c r="E16" s="19"/>
      <c r="F16" s="20"/>
    </row>
    <row r="17" spans="1:6" s="3" customFormat="1" ht="15" customHeight="1">
      <c r="A17" s="58" t="s">
        <v>27</v>
      </c>
      <c r="B17" s="59"/>
      <c r="C17" s="55" t="s">
        <v>41</v>
      </c>
      <c r="D17" s="56"/>
      <c r="E17" s="56"/>
      <c r="F17" s="57"/>
    </row>
    <row r="18" spans="1:6" s="3" customFormat="1" ht="13.2">
      <c r="A18" s="6"/>
      <c r="B18" s="6"/>
      <c r="C18" s="6"/>
      <c r="D18" s="6"/>
      <c r="E18" s="6"/>
      <c r="F18" s="6"/>
    </row>
    <row r="19" spans="1:6" s="3" customFormat="1" ht="14.4" customHeight="1">
      <c r="A19" s="63" t="s">
        <v>14</v>
      </c>
      <c r="B19" s="63"/>
      <c r="C19" s="63"/>
      <c r="D19" s="63"/>
      <c r="E19" s="63"/>
      <c r="F19" s="63"/>
    </row>
    <row r="20" spans="1:6" s="3" customFormat="1" ht="14.4" customHeight="1">
      <c r="A20" s="41" t="s">
        <v>12</v>
      </c>
      <c r="B20" s="41"/>
      <c r="C20" s="37" t="s">
        <v>13</v>
      </c>
      <c r="D20" s="37"/>
      <c r="E20" s="37"/>
      <c r="F20" s="37"/>
    </row>
    <row r="21" spans="1:6" s="3" customFormat="1" ht="14.4" customHeight="1">
      <c r="A21" s="41" t="s">
        <v>9</v>
      </c>
      <c r="B21" s="41"/>
      <c r="C21" s="37" t="s">
        <v>13</v>
      </c>
      <c r="D21" s="37"/>
      <c r="E21" s="37"/>
      <c r="F21" s="37"/>
    </row>
    <row r="22" spans="1:6" s="3" customFormat="1" ht="14.4" customHeight="1">
      <c r="A22" s="41" t="s">
        <v>3</v>
      </c>
      <c r="B22" s="41"/>
      <c r="C22" s="37" t="s">
        <v>13</v>
      </c>
      <c r="D22" s="37"/>
      <c r="E22" s="37"/>
      <c r="F22" s="37"/>
    </row>
    <row r="23" spans="1:6" s="3" customFormat="1" ht="27.6" customHeight="1">
      <c r="A23" s="47" t="s">
        <v>10</v>
      </c>
      <c r="B23" s="47"/>
      <c r="C23" s="37" t="s">
        <v>13</v>
      </c>
      <c r="D23" s="37"/>
      <c r="E23" s="37"/>
      <c r="F23" s="37"/>
    </row>
    <row r="24" spans="1:6" s="3" customFormat="1" ht="14.4" customHeight="1">
      <c r="A24" s="41" t="s">
        <v>4</v>
      </c>
      <c r="B24" s="41"/>
      <c r="C24" s="37" t="s">
        <v>13</v>
      </c>
      <c r="D24" s="37"/>
      <c r="E24" s="37"/>
      <c r="F24" s="37"/>
    </row>
    <row r="25" spans="1:6" s="3" customFormat="1" ht="14.4" customHeight="1">
      <c r="A25" s="41" t="s">
        <v>5</v>
      </c>
      <c r="B25" s="41"/>
      <c r="C25" s="37" t="s">
        <v>13</v>
      </c>
      <c r="D25" s="37"/>
      <c r="E25" s="37"/>
      <c r="F25" s="37"/>
    </row>
    <row r="26" spans="1:6" s="3" customFormat="1" ht="14.4" customHeight="1">
      <c r="A26" s="41" t="s">
        <v>6</v>
      </c>
      <c r="B26" s="41"/>
      <c r="C26" s="37" t="s">
        <v>13</v>
      </c>
      <c r="D26" s="37"/>
      <c r="E26" s="37"/>
      <c r="F26" s="37"/>
    </row>
    <row r="27" spans="1:6" s="3" customFormat="1" ht="14.4" customHeight="1">
      <c r="A27" s="41" t="s">
        <v>7</v>
      </c>
      <c r="B27" s="41"/>
      <c r="C27" s="37" t="s">
        <v>13</v>
      </c>
      <c r="D27" s="37"/>
      <c r="E27" s="37"/>
      <c r="F27" s="37"/>
    </row>
    <row r="28" spans="1:6" s="3" customFormat="1" ht="5.25" customHeight="1">
      <c r="A28" s="6"/>
      <c r="B28" s="6"/>
      <c r="C28" s="6"/>
      <c r="D28" s="6"/>
      <c r="E28" s="6"/>
      <c r="F28" s="6"/>
    </row>
    <row r="29" spans="1:6" ht="15" customHeight="1">
      <c r="A29" s="40" t="s">
        <v>28</v>
      </c>
      <c r="B29" s="40"/>
      <c r="C29" s="40"/>
      <c r="D29" s="40"/>
      <c r="E29" s="40"/>
      <c r="F29" s="40"/>
    </row>
    <row r="30" spans="1:6" ht="42.75" customHeight="1">
      <c r="A30" s="39" t="s">
        <v>15</v>
      </c>
      <c r="B30" s="39"/>
      <c r="C30" s="39"/>
      <c r="D30" s="39"/>
      <c r="E30" s="39"/>
      <c r="F30" s="39"/>
    </row>
    <row r="31" spans="1:6" ht="42.75" customHeight="1">
      <c r="A31" s="38" t="s">
        <v>16</v>
      </c>
      <c r="B31" s="38"/>
      <c r="C31" s="38"/>
      <c r="D31" s="38"/>
      <c r="E31" s="38"/>
      <c r="F31" s="38"/>
    </row>
    <row r="32" spans="1:6" ht="12.6" customHeight="1">
      <c r="A32" s="7"/>
      <c r="B32" s="8"/>
      <c r="C32" s="8"/>
      <c r="D32" s="8"/>
      <c r="E32" s="8"/>
      <c r="F32" s="9"/>
    </row>
    <row r="33" spans="1:6" s="3" customFormat="1" ht="54" customHeight="1">
      <c r="A33" s="42" t="s">
        <v>59</v>
      </c>
      <c r="B33" s="42"/>
      <c r="C33" s="42"/>
      <c r="D33" s="42"/>
      <c r="E33" s="42"/>
      <c r="F33" s="42"/>
    </row>
    <row r="34" spans="1:6" s="3" customFormat="1" ht="23.4" customHeight="1">
      <c r="A34" s="50" t="s">
        <v>30</v>
      </c>
      <c r="B34" s="51"/>
      <c r="C34" s="51"/>
      <c r="D34" s="51"/>
      <c r="E34" s="51"/>
      <c r="F34" s="52"/>
    </row>
    <row r="35" spans="1:6" s="3" customFormat="1" ht="54.6" customHeight="1">
      <c r="A35" s="53" t="s">
        <v>57</v>
      </c>
      <c r="B35" s="53"/>
      <c r="C35" s="48" t="s">
        <v>13</v>
      </c>
      <c r="D35" s="49"/>
      <c r="E35" s="49"/>
      <c r="F35" s="49"/>
    </row>
    <row r="36" spans="1:6" s="3" customFormat="1" ht="22.95" customHeight="1">
      <c r="A36" s="7"/>
      <c r="B36" s="7"/>
      <c r="C36" s="7"/>
      <c r="D36" s="7"/>
      <c r="E36" s="7"/>
      <c r="F36" s="6"/>
    </row>
    <row r="37" spans="1:6" s="3" customFormat="1" ht="13.2" customHeight="1">
      <c r="A37" s="43" t="s">
        <v>33</v>
      </c>
      <c r="B37" s="44"/>
      <c r="C37" s="44"/>
      <c r="D37" s="44"/>
      <c r="E37" s="44"/>
      <c r="F37" s="45"/>
    </row>
    <row r="38" spans="1:6" s="3" customFormat="1" ht="26.4">
      <c r="A38" s="10" t="s">
        <v>22</v>
      </c>
      <c r="B38" s="11" t="s">
        <v>23</v>
      </c>
      <c r="C38" s="12" t="s">
        <v>21</v>
      </c>
      <c r="D38" s="13" t="s">
        <v>24</v>
      </c>
      <c r="E38" s="14" t="s">
        <v>25</v>
      </c>
      <c r="F38" s="11" t="s">
        <v>26</v>
      </c>
    </row>
    <row r="39" spans="1:6" s="3" customFormat="1" ht="30" customHeight="1">
      <c r="A39" s="28" t="s">
        <v>43</v>
      </c>
      <c r="B39" s="15">
        <v>0</v>
      </c>
      <c r="C39" s="16">
        <v>0</v>
      </c>
      <c r="D39" s="17">
        <v>4</v>
      </c>
      <c r="E39" s="18">
        <f aca="true" t="shared" si="0" ref="E39:E43">B39*D39</f>
        <v>0</v>
      </c>
      <c r="F39" s="18">
        <f aca="true" t="shared" si="1" ref="F39:F43">E39+C39*E39</f>
        <v>0</v>
      </c>
    </row>
    <row r="40" spans="1:6" s="3" customFormat="1" ht="30" customHeight="1">
      <c r="A40" s="29" t="s">
        <v>44</v>
      </c>
      <c r="B40" s="15">
        <v>0</v>
      </c>
      <c r="C40" s="16">
        <v>0</v>
      </c>
      <c r="D40" s="17">
        <v>4</v>
      </c>
      <c r="E40" s="18">
        <f t="shared" si="0"/>
        <v>0</v>
      </c>
      <c r="F40" s="18">
        <f t="shared" si="1"/>
        <v>0</v>
      </c>
    </row>
    <row r="41" spans="1:6" s="3" customFormat="1" ht="30" customHeight="1">
      <c r="A41" s="29" t="s">
        <v>45</v>
      </c>
      <c r="B41" s="15">
        <v>0</v>
      </c>
      <c r="C41" s="16">
        <v>0</v>
      </c>
      <c r="D41" s="17">
        <v>20</v>
      </c>
      <c r="E41" s="18">
        <f t="shared" si="0"/>
        <v>0</v>
      </c>
      <c r="F41" s="18">
        <f t="shared" si="1"/>
        <v>0</v>
      </c>
    </row>
    <row r="42" spans="1:6" s="3" customFormat="1" ht="30" customHeight="1">
      <c r="A42" s="29" t="s">
        <v>46</v>
      </c>
      <c r="B42" s="15">
        <v>0</v>
      </c>
      <c r="C42" s="16">
        <v>0</v>
      </c>
      <c r="D42" s="17">
        <v>20</v>
      </c>
      <c r="E42" s="18">
        <f t="shared" si="0"/>
        <v>0</v>
      </c>
      <c r="F42" s="18">
        <f t="shared" si="1"/>
        <v>0</v>
      </c>
    </row>
    <row r="43" spans="1:6" s="3" customFormat="1" ht="30" customHeight="1">
      <c r="A43" s="29" t="s">
        <v>47</v>
      </c>
      <c r="B43" s="15">
        <v>0</v>
      </c>
      <c r="C43" s="16">
        <v>0</v>
      </c>
      <c r="D43" s="17">
        <v>40</v>
      </c>
      <c r="E43" s="18">
        <f t="shared" si="0"/>
        <v>0</v>
      </c>
      <c r="F43" s="18">
        <f t="shared" si="1"/>
        <v>0</v>
      </c>
    </row>
    <row r="44" spans="1:6" s="3" customFormat="1" ht="26.4" customHeight="1">
      <c r="A44" s="29" t="s">
        <v>48</v>
      </c>
      <c r="B44" s="15">
        <v>0</v>
      </c>
      <c r="C44" s="16">
        <v>0</v>
      </c>
      <c r="D44" s="17">
        <v>2</v>
      </c>
      <c r="E44" s="18">
        <f aca="true" t="shared" si="2" ref="E44:E46">B44*D44</f>
        <v>0</v>
      </c>
      <c r="F44" s="18">
        <f aca="true" t="shared" si="3" ref="F44:F46">E44+C44*E44</f>
        <v>0</v>
      </c>
    </row>
    <row r="45" spans="1:6" s="3" customFormat="1" ht="34.2" customHeight="1">
      <c r="A45" s="29" t="s">
        <v>49</v>
      </c>
      <c r="B45" s="15">
        <v>0</v>
      </c>
      <c r="C45" s="16">
        <v>0</v>
      </c>
      <c r="D45" s="17">
        <v>20</v>
      </c>
      <c r="E45" s="18">
        <f t="shared" si="2"/>
        <v>0</v>
      </c>
      <c r="F45" s="18">
        <f t="shared" si="3"/>
        <v>0</v>
      </c>
    </row>
    <row r="46" spans="1:6" s="3" customFormat="1" ht="34.2" customHeight="1">
      <c r="A46" s="28" t="s">
        <v>50</v>
      </c>
      <c r="B46" s="15">
        <v>0</v>
      </c>
      <c r="C46" s="16">
        <v>0</v>
      </c>
      <c r="D46" s="17">
        <v>1</v>
      </c>
      <c r="E46" s="18">
        <f t="shared" si="2"/>
        <v>0</v>
      </c>
      <c r="F46" s="18">
        <f t="shared" si="3"/>
        <v>0</v>
      </c>
    </row>
    <row r="47" spans="1:6" s="3" customFormat="1" ht="28.2" customHeight="1">
      <c r="A47" s="28" t="s">
        <v>51</v>
      </c>
      <c r="B47" s="15">
        <v>0</v>
      </c>
      <c r="C47" s="16">
        <v>0</v>
      </c>
      <c r="D47" s="17">
        <v>6</v>
      </c>
      <c r="E47" s="18">
        <f aca="true" t="shared" si="4" ref="E47:E50">B47*D47</f>
        <v>0</v>
      </c>
      <c r="F47" s="18">
        <f aca="true" t="shared" si="5" ref="F47:F50">E47+C47*E47</f>
        <v>0</v>
      </c>
    </row>
    <row r="48" spans="1:6" s="3" customFormat="1" ht="28.2" customHeight="1">
      <c r="A48" s="28" t="s">
        <v>52</v>
      </c>
      <c r="B48" s="15">
        <v>0</v>
      </c>
      <c r="C48" s="16">
        <v>0</v>
      </c>
      <c r="D48" s="17">
        <v>1</v>
      </c>
      <c r="E48" s="18">
        <f t="shared" si="4"/>
        <v>0</v>
      </c>
      <c r="F48" s="18">
        <f t="shared" si="5"/>
        <v>0</v>
      </c>
    </row>
    <row r="49" spans="1:6" s="3" customFormat="1" ht="24" customHeight="1">
      <c r="A49" s="28" t="s">
        <v>53</v>
      </c>
      <c r="B49" s="15">
        <v>0</v>
      </c>
      <c r="C49" s="16">
        <v>0</v>
      </c>
      <c r="D49" s="17">
        <v>1</v>
      </c>
      <c r="E49" s="18">
        <f t="shared" si="4"/>
        <v>0</v>
      </c>
      <c r="F49" s="18">
        <f t="shared" si="5"/>
        <v>0</v>
      </c>
    </row>
    <row r="50" spans="1:6" s="3" customFormat="1" ht="58.95" customHeight="1">
      <c r="A50" s="28" t="s">
        <v>54</v>
      </c>
      <c r="B50" s="15">
        <v>0</v>
      </c>
      <c r="C50" s="16">
        <v>0</v>
      </c>
      <c r="D50" s="17">
        <v>11</v>
      </c>
      <c r="E50" s="18">
        <f t="shared" si="4"/>
        <v>0</v>
      </c>
      <c r="F50" s="18">
        <f t="shared" si="5"/>
        <v>0</v>
      </c>
    </row>
    <row r="51" spans="1:6" s="3" customFormat="1" ht="33" customHeight="1">
      <c r="A51" s="46" t="s">
        <v>34</v>
      </c>
      <c r="B51" s="46"/>
      <c r="C51" s="46"/>
      <c r="D51" s="46"/>
      <c r="E51" s="26">
        <f>SUM(E39:E50)</f>
        <v>0</v>
      </c>
      <c r="F51" s="26">
        <f>SUM(F39:F50)</f>
        <v>0</v>
      </c>
    </row>
    <row r="52" spans="1:6" s="3" customFormat="1" ht="14.4" customHeight="1">
      <c r="A52" s="23"/>
      <c r="B52" s="24"/>
      <c r="C52" s="24"/>
      <c r="D52" s="24"/>
      <c r="E52" s="25"/>
      <c r="F52" s="30"/>
    </row>
    <row r="53" spans="1:6" s="3" customFormat="1" ht="22.2" customHeight="1">
      <c r="A53" s="43" t="s">
        <v>42</v>
      </c>
      <c r="B53" s="44"/>
      <c r="C53" s="44"/>
      <c r="D53" s="44"/>
      <c r="E53" s="44"/>
      <c r="F53" s="45"/>
    </row>
    <row r="54" spans="1:6" s="3" customFormat="1" ht="33" customHeight="1" thickBot="1">
      <c r="A54" s="10" t="s">
        <v>22</v>
      </c>
      <c r="B54" s="11" t="s">
        <v>23</v>
      </c>
      <c r="C54" s="12" t="s">
        <v>21</v>
      </c>
      <c r="D54" s="13" t="s">
        <v>24</v>
      </c>
      <c r="E54" s="14" t="s">
        <v>25</v>
      </c>
      <c r="F54" s="11" t="s">
        <v>26</v>
      </c>
    </row>
    <row r="55" spans="1:6" s="3" customFormat="1" ht="66.6" customHeight="1" thickBot="1" thickTop="1">
      <c r="A55" s="33" t="s">
        <v>58</v>
      </c>
      <c r="B55" s="15">
        <v>0</v>
      </c>
      <c r="C55" s="16">
        <v>0</v>
      </c>
      <c r="D55" s="17">
        <v>1</v>
      </c>
      <c r="E55" s="18">
        <f aca="true" t="shared" si="6" ref="E55">B55*D55</f>
        <v>0</v>
      </c>
      <c r="F55" s="18">
        <f aca="true" t="shared" si="7" ref="F55">E55+C55*E55</f>
        <v>0</v>
      </c>
    </row>
    <row r="56" spans="1:6" s="3" customFormat="1" ht="33" customHeight="1" thickTop="1">
      <c r="A56" s="46" t="s">
        <v>35</v>
      </c>
      <c r="B56" s="46"/>
      <c r="C56" s="46"/>
      <c r="D56" s="46"/>
      <c r="E56" s="26">
        <f>SUM(E55:E55)</f>
        <v>0</v>
      </c>
      <c r="F56" s="26">
        <f>SUM(F55:F55)</f>
        <v>0</v>
      </c>
    </row>
    <row r="57" spans="1:6" s="3" customFormat="1" ht="18" customHeight="1">
      <c r="A57" s="31"/>
      <c r="B57" s="31"/>
      <c r="C57" s="31"/>
      <c r="D57" s="31"/>
      <c r="E57" s="32"/>
      <c r="F57" s="32"/>
    </row>
    <row r="58" spans="1:6" s="3" customFormat="1" ht="13.2">
      <c r="A58" s="36" t="s">
        <v>32</v>
      </c>
      <c r="B58" s="36"/>
      <c r="C58" s="36"/>
      <c r="D58" s="36"/>
      <c r="E58" s="36"/>
      <c r="F58" s="36"/>
    </row>
    <row r="59" spans="1:6" s="3" customFormat="1" ht="36.6" customHeight="1">
      <c r="A59" s="35"/>
      <c r="B59" s="35"/>
      <c r="C59" s="35"/>
      <c r="D59" s="35"/>
      <c r="E59" s="35"/>
      <c r="F59" s="6"/>
    </row>
    <row r="60" spans="1:6" s="3" customFormat="1" ht="15" customHeight="1">
      <c r="A60" s="35" t="s">
        <v>11</v>
      </c>
      <c r="B60" s="35"/>
      <c r="C60" s="35"/>
      <c r="D60" s="35"/>
      <c r="E60" s="35"/>
      <c r="F60" s="35"/>
    </row>
    <row r="61" spans="1:6" s="3" customFormat="1" ht="15" customHeight="1">
      <c r="A61" s="35" t="s">
        <v>17</v>
      </c>
      <c r="B61" s="35"/>
      <c r="C61" s="35"/>
      <c r="D61" s="35"/>
      <c r="E61" s="35"/>
      <c r="F61" s="35"/>
    </row>
    <row r="62" spans="1:6" s="3" customFormat="1" ht="15" customHeight="1">
      <c r="A62" s="34" t="s">
        <v>18</v>
      </c>
      <c r="B62" s="34"/>
      <c r="C62" s="34"/>
      <c r="D62" s="34"/>
      <c r="E62" s="34"/>
      <c r="F62" s="34"/>
    </row>
  </sheetData>
  <sheetProtection formatCells="0" formatColumns="0" formatRows="0" deleteRows="0" selectLockedCells="1" autoFilter="0"/>
  <mergeCells count="54">
    <mergeCell ref="A1:F1"/>
    <mergeCell ref="C12:F12"/>
    <mergeCell ref="C13:F13"/>
    <mergeCell ref="C14:F14"/>
    <mergeCell ref="A2:F2"/>
    <mergeCell ref="A6:F6"/>
    <mergeCell ref="C7:F7"/>
    <mergeCell ref="A4:F4"/>
    <mergeCell ref="A13:B13"/>
    <mergeCell ref="A12:B12"/>
    <mergeCell ref="A14:B14"/>
    <mergeCell ref="A7:B7"/>
    <mergeCell ref="A8:B8"/>
    <mergeCell ref="A10:F10"/>
    <mergeCell ref="C11:F11"/>
    <mergeCell ref="A11:B11"/>
    <mergeCell ref="A20:B20"/>
    <mergeCell ref="A21:B21"/>
    <mergeCell ref="A22:B22"/>
    <mergeCell ref="C23:F23"/>
    <mergeCell ref="C8:F8"/>
    <mergeCell ref="C17:F17"/>
    <mergeCell ref="A16:B16"/>
    <mergeCell ref="C15:F15"/>
    <mergeCell ref="C20:F20"/>
    <mergeCell ref="A17:B17"/>
    <mergeCell ref="A19:F19"/>
    <mergeCell ref="A53:F53"/>
    <mergeCell ref="A56:D56"/>
    <mergeCell ref="C21:F21"/>
    <mergeCell ref="C22:F22"/>
    <mergeCell ref="A23:B23"/>
    <mergeCell ref="A27:B27"/>
    <mergeCell ref="A51:D51"/>
    <mergeCell ref="A37:F37"/>
    <mergeCell ref="C35:F35"/>
    <mergeCell ref="A34:F34"/>
    <mergeCell ref="A35:B35"/>
    <mergeCell ref="A62:F62"/>
    <mergeCell ref="A61:F61"/>
    <mergeCell ref="A60:F60"/>
    <mergeCell ref="A58:F58"/>
    <mergeCell ref="C24:F24"/>
    <mergeCell ref="C25:F25"/>
    <mergeCell ref="A31:F31"/>
    <mergeCell ref="A30:F30"/>
    <mergeCell ref="A29:F29"/>
    <mergeCell ref="C27:F27"/>
    <mergeCell ref="C26:F26"/>
    <mergeCell ref="A24:B24"/>
    <mergeCell ref="A25:B25"/>
    <mergeCell ref="A26:B26"/>
    <mergeCell ref="A33:F33"/>
    <mergeCell ref="A59:E59"/>
  </mergeCells>
  <hyperlinks>
    <hyperlink ref="C17" r:id="rId1" display="mailto:pav@spseplzen.cz"/>
  </hyperlinks>
  <printOptions horizontalCentered="1"/>
  <pageMargins left="0.7086614173228347" right="0.7086614173228347" top="0.7874015748031497" bottom="0.5905511811023623" header="0.31496062992125984" footer="0.31496062992125984"/>
  <pageSetup horizontalDpi="600" verticalDpi="600" orientation="portrait" paperSize="9" scale="70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2019-05-10T04:11:24Z</dcterms:modified>
  <cp:category/>
  <cp:version/>
  <cp:contentType/>
  <cp:contentStatus/>
</cp:coreProperties>
</file>