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Základní způsobilost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<sst xmlns="http://schemas.openxmlformats.org/spreadsheetml/2006/main" count="105" uniqueCount="67">
  <si>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</si>
  <si>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</si>
  <si>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</si>
  <si>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</si>
  <si>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</si>
  <si>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</si>
  <si>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</si>
  <si>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</si>
  <si>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</si>
  <si>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</si>
  <si>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</si>
  <si>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</si>
  <si>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</si>
  <si>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</si>
  <si>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</si>
  <si>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</si>
  <si>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</si>
  <si>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</si>
  <si>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</si>
  <si>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</si>
  <si>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</si>
  <si>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</si>
  <si>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</si>
  <si>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</si>
  <si>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</si>
  <si>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</si>
  <si>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</si>
  <si>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</si>
  <si>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</si>
  <si>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</si>
  <si>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t>Objednatel:</t>
  </si>
  <si>
    <t>Předmět plnění:</t>
  </si>
  <si>
    <t>Hodnota v Kč bez DPH: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</si>
  <si>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</si>
  <si>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</si>
  <si>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</si>
  <si>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</si>
  <si>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</si>
  <si>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</si>
  <si>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otevřené/nadlimitní</t>
  </si>
  <si>
    <t>krycí list nabídky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</si>
  <si>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významných dodávek</t>
    </r>
  </si>
  <si>
    <t>dodávka č. 1</t>
  </si>
  <si>
    <t>dodávka č. 2</t>
  </si>
  <si>
    <t>dodávka č. 3</t>
  </si>
  <si>
    <t>Za nadepsaného dodavatele tímto čestně prohlašuji, že dodavatel řádně poskytl následující dodávky:</t>
  </si>
  <si>
    <t>Rozsah plnění:</t>
  </si>
  <si>
    <t>Termín poskytnutí:</t>
  </si>
  <si>
    <t>Mikropodnik, malý či střední podnik (ANO/NE)</t>
  </si>
  <si>
    <t>doklady prokazující základní způsobilost dodavatele</t>
  </si>
  <si>
    <t>doklady prokazující profesní způsobilost dodavatele</t>
  </si>
  <si>
    <t>doklady prokazující technickou kvalifikaci dodavatele</t>
  </si>
  <si>
    <t>vzorec pro výpočet jednotkové ceny</t>
  </si>
  <si>
    <t>vyplněný návrh smlouvy podepsaný oprávněnou osobou (včetně příloh)</t>
  </si>
  <si>
    <t>Koterovská 162, 326 00 Plzeň</t>
  </si>
  <si>
    <r>
      <t xml:space="preserve">viz čl. 13.3. ZD a </t>
    </r>
    <r>
      <rPr>
        <i/>
        <sz val="9"/>
        <color theme="1"/>
        <rFont val="Calibri"/>
        <family val="2"/>
        <scheme val="minor"/>
      </rPr>
      <t>http://eur-lex.europa.eu/legal-content/CS/TXT/?uri=URISERV:n26026</t>
    </r>
  </si>
  <si>
    <t>výsledná hodnota dle výše uvedeného vzorce po dosažení příslušných hodnot (zaoukrouhlená na dvě desetinná místa)</t>
  </si>
  <si>
    <t>cena = (0,93 * PTMN + 0,07 * PTBIO) * KT * hustota) / 1000 + SD + DM1</t>
  </si>
  <si>
    <t>cena = (0,93 * PTMN + 0,07 * PTBIO) * KT * 0,845) / 1000 + 10,95 + DM1</t>
  </si>
  <si>
    <t>vzorec pro výpočet jednotkové ceny s dosazenými hodnotami PTMN, PTBIO, KT a DM1</t>
  </si>
  <si>
    <r>
      <t xml:space="preserve">MN třídy B, D a F - dopravní marže prodávajícího (DM1) </t>
    </r>
    <r>
      <rPr>
        <sz val="9"/>
        <color theme="1"/>
        <rFont val="Calibri"/>
        <family val="2"/>
        <scheme val="minor"/>
      </rPr>
      <t xml:space="preserve">(v Kč za 1 l MN,  max 4,00 Kč) </t>
    </r>
  </si>
  <si>
    <r>
      <t xml:space="preserve">MN třídy 2 (arktická) - dopravní marže prodávajícího (DM2) </t>
    </r>
    <r>
      <rPr>
        <sz val="9"/>
        <color theme="1"/>
        <rFont val="Calibri"/>
        <family val="2"/>
        <scheme val="minor"/>
      </rPr>
      <t xml:space="preserve">(v Kč za 1 l MN,  max 5,00 Kč) </t>
    </r>
  </si>
  <si>
    <t xml:space="preserve">Motorová nafta pro SÚSPK (2019) </t>
  </si>
  <si>
    <t>Dodavatel bere na vědomí, že současně s tímto seznamem má povinnost v zadávacím řízení nejpozději před uzavřením smlouvy předložit osvědčení objednatele o řádném poskytnutí a dokončení výše uvedených dodávek (případně smlouvu a doklad o uskutečnění plnění ve smyslu § 79 odst. 5 ZZVZ).</t>
  </si>
  <si>
    <t>Kritéria hodnocení (čl. 15 ZD)</t>
  </si>
  <si>
    <r>
      <t xml:space="preserve">cena 1 litru MN ke dni xx.x.2019 v Kč bez DPH </t>
    </r>
    <r>
      <rPr>
        <sz val="8"/>
        <rFont val="Calibri"/>
        <family val="2"/>
        <scheme val="minor"/>
      </rPr>
      <t>(dle výše uvedeného vzorce, v Kč zaokrouhlená na dvě desetinná místa)</t>
    </r>
    <r>
      <rPr>
        <b/>
        <sz val="8"/>
        <rFont val="Calibri"/>
        <family val="2"/>
        <scheme val="minor"/>
      </rPr>
      <t xml:space="preserve">  </t>
    </r>
  </si>
  <si>
    <t>Výpočet jednotlivé ceny 1 litru MN v Kč bez DPH (čl. 14 ZD)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</si>
</sst>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rgb="FF000000"/>
      <name val="Arial"/>
      <family val="2"/>
    </font>
    <font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7" fillId="0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0" borderId="1" xfId="0" applyFont="1" applyBorder="1"/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8" fillId="2" borderId="1" xfId="2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justify" vertical="center" wrapText="1"/>
    </xf>
    <xf numFmtId="0" fontId="19" fillId="0" borderId="0" xfId="0" applyFont="1" applyFill="1" applyAlignment="1">
      <alignment horizontal="justify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3" fillId="5" borderId="4" xfId="20" applyNumberFormat="1" applyFont="1" applyFill="1" applyBorder="1" applyAlignment="1">
      <alignment horizontal="center" vertical="center"/>
    </xf>
    <xf numFmtId="0" fontId="3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justify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22">
      <selection activeCell="B28" sqref="B2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5.75">
      <c r="A1" s="58" t="s">
        <v>15</v>
      </c>
      <c r="B1" s="59"/>
    </row>
    <row r="2" spans="1:2" ht="15.75">
      <c r="A2" s="31"/>
      <c r="B2" s="35" t="s">
        <v>29</v>
      </c>
    </row>
    <row r="3" spans="1:2" ht="15.75">
      <c r="A3" s="8" t="s">
        <v>4</v>
      </c>
      <c r="B3" s="21" t="s">
        <v>62</v>
      </c>
    </row>
    <row r="4" spans="1:2" ht="15.75">
      <c r="A4" s="9" t="s">
        <v>3</v>
      </c>
      <c r="B4" s="10" t="s">
        <v>39</v>
      </c>
    </row>
    <row r="5" spans="1:2" ht="15.75" customHeight="1">
      <c r="A5" s="31"/>
      <c r="B5" s="35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54</v>
      </c>
    </row>
    <row r="9" spans="1:2" ht="15.75">
      <c r="A9" s="33"/>
      <c r="B9" s="35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37</v>
      </c>
      <c r="B18" s="23"/>
    </row>
    <row r="19" spans="1:2" s="20" customFormat="1" ht="26.25">
      <c r="A19" s="45" t="s">
        <v>48</v>
      </c>
      <c r="B19" s="48" t="s">
        <v>55</v>
      </c>
    </row>
    <row r="20" spans="1:2" ht="15.75">
      <c r="A20" s="65" t="s">
        <v>64</v>
      </c>
      <c r="B20" s="66"/>
    </row>
    <row r="21" spans="1:2" ht="58.15" customHeight="1">
      <c r="A21" s="50" t="s">
        <v>60</v>
      </c>
      <c r="B21" s="54"/>
    </row>
    <row r="22" spans="1:2" s="20" customFormat="1" ht="58.9" customHeight="1">
      <c r="A22" s="50" t="s">
        <v>61</v>
      </c>
      <c r="B22" s="54"/>
    </row>
    <row r="23" spans="1:2" s="20" customFormat="1" ht="18" customHeight="1">
      <c r="A23" s="65" t="s">
        <v>66</v>
      </c>
      <c r="B23" s="66"/>
    </row>
    <row r="24" spans="1:2" s="20" customFormat="1" ht="33" customHeight="1">
      <c r="A24" s="50" t="s">
        <v>52</v>
      </c>
      <c r="B24" s="52" t="s">
        <v>57</v>
      </c>
    </row>
    <row r="25" spans="1:2" s="20" customFormat="1" ht="36" customHeight="1">
      <c r="A25" s="51" t="s">
        <v>59</v>
      </c>
      <c r="B25" s="53" t="s">
        <v>58</v>
      </c>
    </row>
    <row r="26" spans="1:2" s="20" customFormat="1" ht="58.9" customHeight="1">
      <c r="A26" s="57" t="s">
        <v>65</v>
      </c>
      <c r="B26" s="49" t="s">
        <v>56</v>
      </c>
    </row>
    <row r="27" spans="1:2" ht="15.75">
      <c r="A27" s="33"/>
      <c r="B27" s="35" t="s">
        <v>14</v>
      </c>
    </row>
    <row r="28" spans="1:2" ht="15.75">
      <c r="A28" s="36" t="s">
        <v>16</v>
      </c>
      <c r="B28" s="37"/>
    </row>
    <row r="29" spans="1:2" ht="15">
      <c r="A29" s="28">
        <v>1</v>
      </c>
      <c r="B29" s="46" t="s">
        <v>40</v>
      </c>
    </row>
    <row r="30" spans="1:2" ht="15">
      <c r="A30" s="28"/>
      <c r="B30" s="46" t="s">
        <v>53</v>
      </c>
    </row>
    <row r="31" spans="1:2" s="20" customFormat="1" ht="15">
      <c r="A31" s="28"/>
      <c r="B31" s="47" t="s">
        <v>49</v>
      </c>
    </row>
    <row r="32" spans="1:2" s="20" customFormat="1" ht="15">
      <c r="A32" s="28"/>
      <c r="B32" s="47" t="s">
        <v>50</v>
      </c>
    </row>
    <row r="33" spans="1:2" s="20" customFormat="1" ht="15">
      <c r="A33" s="28"/>
      <c r="B33" s="47" t="s">
        <v>51</v>
      </c>
    </row>
    <row r="34" spans="1:2" ht="15.75">
      <c r="A34" s="33"/>
      <c r="B34" s="35" t="s">
        <v>35</v>
      </c>
    </row>
    <row r="35" spans="1:2" ht="33.4" customHeight="1">
      <c r="A35" s="63" t="s">
        <v>20</v>
      </c>
      <c r="B35" s="64"/>
    </row>
    <row r="36" spans="1:2" ht="15.75">
      <c r="A36" s="33"/>
      <c r="B36" s="33"/>
    </row>
    <row r="37" spans="1:2" ht="15.75">
      <c r="A37" s="15" t="s">
        <v>17</v>
      </c>
      <c r="B37" s="24" t="s">
        <v>13</v>
      </c>
    </row>
    <row r="38" spans="1:2" ht="24" customHeight="1">
      <c r="A38" s="60" t="s">
        <v>18</v>
      </c>
      <c r="B38" s="25"/>
    </row>
    <row r="39" spans="1:2" ht="15.75">
      <c r="A39" s="61"/>
      <c r="B39" s="26">
        <f>$B$10</f>
        <v>0</v>
      </c>
    </row>
    <row r="40" spans="1:2" ht="15.75">
      <c r="A40" s="62"/>
      <c r="B40" s="27">
        <f>$B$14</f>
        <v>0</v>
      </c>
    </row>
  </sheetData>
  <mergeCells count="5">
    <mergeCell ref="A1:B1"/>
    <mergeCell ref="A38:A40"/>
    <mergeCell ref="A35:B35"/>
    <mergeCell ref="A23:B23"/>
    <mergeCell ref="A20:B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9">
      <selection activeCell="A21" sqref="A21:B2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28</v>
      </c>
      <c r="B1" s="68"/>
    </row>
    <row r="2" spans="1:2" ht="15.75">
      <c r="A2" s="29"/>
      <c r="B2" s="35" t="s">
        <v>29</v>
      </c>
    </row>
    <row r="3" spans="1:2" ht="15.75">
      <c r="A3" s="43" t="s">
        <v>4</v>
      </c>
      <c r="B3" s="44" t="str">
        <f>'Krycí list'!$B$3</f>
        <v xml:space="preserve">Motorová nafta pro SÚSPK (2019) </v>
      </c>
    </row>
    <row r="4" spans="1:2" ht="15.75">
      <c r="A4" s="4" t="s">
        <v>3</v>
      </c>
      <c r="B4" s="5" t="str">
        <f>'Krycí list'!$B$4</f>
        <v>otevřené/nadlimitní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1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19.5" customHeight="1">
      <c r="A12" s="69" t="s">
        <v>19</v>
      </c>
      <c r="B12" s="69"/>
    </row>
    <row r="13" ht="6.75" customHeight="1"/>
    <row r="14" spans="1:2" ht="34.5" customHeight="1">
      <c r="A14" s="70" t="s">
        <v>21</v>
      </c>
      <c r="B14" s="70"/>
    </row>
    <row r="15" spans="1:2" ht="34.5" customHeight="1">
      <c r="A15" s="70" t="s">
        <v>36</v>
      </c>
      <c r="B15" s="70"/>
    </row>
    <row r="16" ht="6" customHeight="1"/>
    <row r="17" spans="1:2" ht="31.5" customHeight="1">
      <c r="A17" s="71" t="s">
        <v>26</v>
      </c>
      <c r="B17" s="71"/>
    </row>
    <row r="18" spans="1:2" ht="18.75" customHeight="1">
      <c r="A18" s="70" t="s">
        <v>22</v>
      </c>
      <c r="B18" s="70"/>
    </row>
    <row r="19" spans="1:2" ht="18.75" customHeight="1">
      <c r="A19" s="70" t="s">
        <v>23</v>
      </c>
      <c r="B19" s="70"/>
    </row>
    <row r="20" spans="1:2" ht="18.75" customHeight="1">
      <c r="A20" s="70" t="s">
        <v>24</v>
      </c>
      <c r="B20" s="70"/>
    </row>
    <row r="21" spans="1:2" ht="37.5" customHeight="1">
      <c r="A21" s="70" t="s">
        <v>25</v>
      </c>
      <c r="B21" s="70"/>
    </row>
    <row r="22" spans="1:2" ht="7.5" customHeight="1">
      <c r="A22" s="14"/>
      <c r="B22" s="14"/>
    </row>
    <row r="23" spans="1:2" ht="31.9" customHeight="1">
      <c r="A23" s="71" t="s">
        <v>27</v>
      </c>
      <c r="B23" s="71"/>
    </row>
    <row r="24" spans="1:2" ht="61.5" customHeight="1">
      <c r="A24" s="75" t="s">
        <v>34</v>
      </c>
      <c r="B24" s="75"/>
    </row>
    <row r="25" spans="1:2" ht="6" customHeight="1">
      <c r="A25" s="14"/>
      <c r="B25" s="14"/>
    </row>
    <row r="26" spans="1:2" ht="61.5" customHeight="1">
      <c r="A26" s="71" t="s">
        <v>33</v>
      </c>
      <c r="B26" s="71"/>
    </row>
    <row r="27" spans="1:2" s="20" customFormat="1" ht="6" customHeight="1">
      <c r="A27" s="22"/>
      <c r="B27" s="22"/>
    </row>
    <row r="28" spans="1:2" s="20" customFormat="1" ht="45.75" customHeight="1">
      <c r="A28" s="76" t="s">
        <v>38</v>
      </c>
      <c r="B28" s="76"/>
    </row>
    <row r="29" spans="1:2" ht="4.5" customHeight="1">
      <c r="A29" s="14"/>
      <c r="B29" s="14"/>
    </row>
    <row r="30" spans="1:2" ht="15.75">
      <c r="A30" s="16" t="s">
        <v>17</v>
      </c>
      <c r="B30" s="24" t="str">
        <f>'Krycí list'!$B$37</f>
        <v>DD.MM.RRRR</v>
      </c>
    </row>
    <row r="31" spans="1:2" ht="30" customHeight="1">
      <c r="A31" s="72" t="s">
        <v>18</v>
      </c>
      <c r="B31" s="25"/>
    </row>
    <row r="32" spans="1:2" ht="15.75">
      <c r="A32" s="73"/>
      <c r="B32" s="26">
        <f>'Krycí list'!$B$10</f>
        <v>0</v>
      </c>
    </row>
    <row r="33" spans="1:2" ht="15.75">
      <c r="A33" s="74"/>
      <c r="B33" s="27">
        <f>'Krycí list'!$B$14</f>
        <v>0</v>
      </c>
    </row>
  </sheetData>
  <mergeCells count="14">
    <mergeCell ref="A26:B26"/>
    <mergeCell ref="A31:A33"/>
    <mergeCell ref="A18:B18"/>
    <mergeCell ref="A19:B19"/>
    <mergeCell ref="A20:B20"/>
    <mergeCell ref="A21:B21"/>
    <mergeCell ref="A23:B23"/>
    <mergeCell ref="A24:B24"/>
    <mergeCell ref="A28:B28"/>
    <mergeCell ref="A1:B1"/>
    <mergeCell ref="A12:B12"/>
    <mergeCell ref="A14:B14"/>
    <mergeCell ref="A15:B15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6">
      <selection activeCell="A35" sqref="A35:B3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41</v>
      </c>
      <c r="B1" s="68"/>
    </row>
    <row r="2" spans="1:2" ht="15.75">
      <c r="A2" s="29"/>
      <c r="B2" s="30" t="s">
        <v>29</v>
      </c>
    </row>
    <row r="3" spans="1:2" ht="15.75">
      <c r="A3" s="18" t="s">
        <v>4</v>
      </c>
      <c r="B3" s="19" t="str">
        <f>'Krycí list'!$B$3</f>
        <v xml:space="preserve">Motorová nafta pro SÚSPK (2019) </v>
      </c>
    </row>
    <row r="4" spans="1:2" ht="15.75">
      <c r="A4" s="4" t="s">
        <v>3</v>
      </c>
      <c r="B4" s="5" t="str">
        <f>'Krycí list'!$B$4</f>
        <v>otevřené/nadlimitní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77" t="s">
        <v>45</v>
      </c>
      <c r="B12" s="77"/>
    </row>
    <row r="13" ht="6.75" customHeight="1"/>
    <row r="14" spans="1:2" ht="15.75">
      <c r="A14" s="33"/>
      <c r="B14" s="32" t="s">
        <v>42</v>
      </c>
    </row>
    <row r="15" spans="1:2" ht="15.75">
      <c r="A15" s="38" t="s">
        <v>30</v>
      </c>
      <c r="B15" s="17"/>
    </row>
    <row r="16" spans="1:2" ht="15.75">
      <c r="A16" s="38" t="s">
        <v>31</v>
      </c>
      <c r="B16" s="17"/>
    </row>
    <row r="17" spans="1:2" ht="15.75">
      <c r="A17" s="38" t="s">
        <v>46</v>
      </c>
      <c r="B17" s="17"/>
    </row>
    <row r="18" spans="1:2" ht="15.75">
      <c r="A18" s="38" t="s">
        <v>47</v>
      </c>
      <c r="B18" s="17"/>
    </row>
    <row r="19" spans="1:2" ht="15">
      <c r="A19" s="42" t="s">
        <v>32</v>
      </c>
      <c r="B19" s="17"/>
    </row>
    <row r="20" spans="1:2" ht="15.75">
      <c r="A20" s="33"/>
      <c r="B20" s="32" t="s">
        <v>43</v>
      </c>
    </row>
    <row r="21" spans="1:2" ht="15.75">
      <c r="A21" s="39" t="s">
        <v>30</v>
      </c>
      <c r="B21" s="17"/>
    </row>
    <row r="22" spans="1:2" ht="15.75">
      <c r="A22" s="39" t="s">
        <v>31</v>
      </c>
      <c r="B22" s="17"/>
    </row>
    <row r="23" spans="1:2" ht="15.75">
      <c r="A23" s="39" t="s">
        <v>46</v>
      </c>
      <c r="B23" s="17"/>
    </row>
    <row r="24" spans="1:2" ht="15.75">
      <c r="A24" s="39" t="s">
        <v>47</v>
      </c>
      <c r="B24" s="17"/>
    </row>
    <row r="25" spans="1:2" ht="15">
      <c r="A25" s="40" t="s">
        <v>32</v>
      </c>
      <c r="B25" s="17"/>
    </row>
    <row r="26" spans="1:2" ht="15.75">
      <c r="A26" s="33"/>
      <c r="B26" s="32" t="s">
        <v>44</v>
      </c>
    </row>
    <row r="27" spans="1:2" ht="15.75">
      <c r="A27" s="41" t="s">
        <v>30</v>
      </c>
      <c r="B27" s="17"/>
    </row>
    <row r="28" spans="1:2" ht="15.75">
      <c r="A28" s="41" t="s">
        <v>31</v>
      </c>
      <c r="B28" s="17"/>
    </row>
    <row r="29" spans="1:2" ht="15.75">
      <c r="A29" s="41" t="s">
        <v>46</v>
      </c>
      <c r="B29" s="17"/>
    </row>
    <row r="30" spans="1:2" ht="15.75">
      <c r="A30" s="41" t="s">
        <v>47</v>
      </c>
      <c r="B30" s="17"/>
    </row>
    <row r="31" spans="1:2" ht="15">
      <c r="A31" s="42" t="s">
        <v>32</v>
      </c>
      <c r="B31" s="17"/>
    </row>
    <row r="32" spans="1:2" s="20" customFormat="1" ht="9" customHeight="1">
      <c r="A32" s="55"/>
      <c r="B32" s="55"/>
    </row>
    <row r="33" spans="1:2" s="20" customFormat="1" ht="39" customHeight="1">
      <c r="A33" s="78" t="s">
        <v>63</v>
      </c>
      <c r="B33" s="78"/>
    </row>
    <row r="34" spans="1:2" s="20" customFormat="1" ht="7.5" customHeight="1">
      <c r="A34" s="56"/>
      <c r="B34" s="56"/>
    </row>
    <row r="35" spans="1:2" s="20" customFormat="1" ht="42" customHeight="1">
      <c r="A35" s="78" t="s">
        <v>38</v>
      </c>
      <c r="B35" s="78"/>
    </row>
    <row r="36" spans="1:2" s="20" customFormat="1" ht="9" customHeight="1">
      <c r="A36" s="56"/>
      <c r="B36" s="56"/>
    </row>
    <row r="37" spans="1:2" ht="15.75">
      <c r="A37" s="16" t="s">
        <v>17</v>
      </c>
      <c r="B37" s="24" t="str">
        <f>'Krycí list'!$B$37</f>
        <v>DD.MM.RRRR</v>
      </c>
    </row>
    <row r="38" spans="1:2" ht="30" customHeight="1">
      <c r="A38" s="72" t="s">
        <v>18</v>
      </c>
      <c r="B38" s="25"/>
    </row>
    <row r="39" spans="1:2" ht="15.75">
      <c r="A39" s="73"/>
      <c r="B39" s="26">
        <f>'Krycí list'!$B$10</f>
        <v>0</v>
      </c>
    </row>
    <row r="40" spans="1:2" ht="15.75">
      <c r="A40" s="74"/>
      <c r="B40" s="27">
        <f>'Krycí list'!$B$14</f>
        <v>0</v>
      </c>
    </row>
  </sheetData>
  <mergeCells count="5">
    <mergeCell ref="A38:A40"/>
    <mergeCell ref="A1:B1"/>
    <mergeCell ref="A12:B12"/>
    <mergeCell ref="A33:B33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2018-05-10T09:13:35Z</cp:lastPrinted>
  <dcterms:created xsi:type="dcterms:W3CDTF">2016-07-14T06:32:07Z</dcterms:created>
  <dcterms:modified xsi:type="dcterms:W3CDTF">2019-04-23T06:12:25Z</dcterms:modified>
  <cp:category/>
  <cp:version/>
  <cp:contentType/>
  <cp:contentStatus/>
</cp:coreProperties>
</file>