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36" activeTab="0"/>
  </bookViews>
  <sheets>
    <sheet name="krycí list" sheetId="1" r:id="rId1"/>
  </sheets>
  <definedNames>
    <definedName name="_xlnm.Print_Area" localSheetId="0">'krycí list'!$A$1:$F$69</definedName>
  </definedNames>
  <calcPr calcId="152511"/>
</workbook>
</file>

<file path=xl/sharedStrings.xml><?xml version="1.0" encoding="utf-8"?>
<sst xmlns="http://schemas.openxmlformats.org/spreadsheetml/2006/main" count="104" uniqueCount="60">
  <si>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</si>
  <si>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</si>
  <si>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</si>
  <si>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</si>
  <si>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</si>
  <si>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</si>
  <si>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</si>
  <si>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</si>
  <si>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</si>
  <si>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</si>
  <si>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</si>
  <si>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</si>
  <si>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</si>
  <si>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</si>
  <si>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</si>
  <si>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</si>
  <si>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</si>
  <si>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</si>
  <si>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</si>
  <si>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</si>
  <si>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</si>
  <si>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</si>
  <si>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</si>
  <si>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</si>
  <si>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</si>
  <si>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</si>
  <si>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</si>
  <si>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</si>
  <si>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</si>
  <si>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</si>
  <si>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</si>
  <si>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Statutární orgán:</t>
  </si>
  <si>
    <t>Nemocnice Plzeňského kraje, a.s.</t>
  </si>
  <si>
    <t>Vejprnická 663/56, 318 00 Plzeň</t>
  </si>
  <si>
    <t>29107245/ CZ29107245</t>
  </si>
  <si>
    <t xml:space="preserve">Jiří Zedník </t>
  </si>
  <si>
    <t>jiri.zednik@nemocnicepk.cz</t>
  </si>
  <si>
    <t>Celková nabídková cena za Část C</t>
  </si>
  <si>
    <t>Celková nabídková cena za Část D</t>
  </si>
  <si>
    <t xml:space="preserve"> „Parenterální výživa“</t>
  </si>
  <si>
    <t>Prohlášení dodavatele v souladu s čl. 14.7 zadávací dokumentace (ZD):</t>
  </si>
  <si>
    <t>Typ č.1</t>
  </si>
  <si>
    <t>Typ č.2</t>
  </si>
  <si>
    <t>Typ č.3</t>
  </si>
  <si>
    <t>Typ č.4</t>
  </si>
  <si>
    <t>300</t>
  </si>
  <si>
    <t>120</t>
  </si>
  <si>
    <r>
      <rPr>
        <b/>
        <sz val="10"/>
        <color rgb="FFFF0000"/>
        <rFont val="Arial"/>
        <family val="2"/>
      </rPr>
      <t xml:space="preserve">Část D - Tukové emulze: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</si>
  <si>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C - Aminokyseliny: </t>
    </r>
    <r>
      <rPr>
        <b/>
        <sz val="10"/>
        <color theme="1"/>
        <rFont val="Arial"/>
        <family val="2"/>
      </rPr>
      <t>KALKULACE NABÍDKOVÉ CENY</t>
    </r>
  </si>
  <si>
    <t>Typ č.5</t>
  </si>
  <si>
    <t>500</t>
  </si>
  <si>
    <t>200</t>
  </si>
  <si>
    <t>40</t>
  </si>
  <si>
    <r>
      <rPr>
        <b/>
        <sz val="10"/>
        <color rgb="FFFF0000"/>
        <rFont val="Arial"/>
        <family val="2"/>
      </rPr>
      <t xml:space="preserve">Část A - Tříkomorové vaky - periferní žíla: </t>
    </r>
    <r>
      <rPr>
        <b/>
        <sz val="10"/>
        <color theme="1"/>
        <rFont val="Arial"/>
        <family val="2"/>
      </rPr>
      <t>KALKULACE NABÍDKOVÉ CENY</t>
    </r>
  </si>
  <si>
    <t>60</t>
  </si>
  <si>
    <r>
      <rPr>
        <b/>
        <sz val="10"/>
        <color rgb="FFFF0000"/>
        <rFont val="Arial"/>
        <family val="2"/>
      </rPr>
      <t xml:space="preserve">Část B - Tříkomorové vaky - centrální žíla : </t>
    </r>
    <r>
      <rPr>
        <b/>
        <sz val="10"/>
        <color theme="1"/>
        <rFont val="Arial"/>
        <family val="2"/>
      </rPr>
      <t>KALKULACE NABÍDKOVÉ CENY</t>
    </r>
  </si>
  <si>
    <t>Nadlimitní veřejná zakázka na dodávky zadávaná v otevřeném řízení podle zákona č. 134/2016 Sb., o zadávání veřejných zakázek, ve znění pozdějších předpisů (dále jen „ZZVZ“).</t>
  </si>
  <si>
    <t>V ....................... dne ...................2019</t>
  </si>
  <si>
    <t>Mgr. Jaroslav Šíma, MBA, místopředseda představenstva</t>
  </si>
  <si>
    <t xml:space="preserve">MUDr. Alan Sutnar, Ph.D., člen představenstva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</si>
</sst>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3" fontId="5" fillId="5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left" vertical="center" wrapText="1"/>
      <protection locked="0"/>
    </xf>
    <xf numFmtId="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justify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164" fontId="19" fillId="0" borderId="1" xfId="0" applyNumberFormat="1" applyFont="1" applyFill="1" applyBorder="1" applyAlignment="1" applyProtection="1">
      <alignment horizontal="justify" vertical="center" wrapText="1"/>
      <protection/>
    </xf>
    <xf numFmtId="164" fontId="9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164" fontId="19" fillId="0" borderId="7" xfId="0" applyNumberFormat="1" applyFont="1" applyFill="1" applyBorder="1" applyAlignment="1" applyProtection="1">
      <alignment horizontal="justify" vertical="center" wrapText="1"/>
      <protection/>
    </xf>
    <xf numFmtId="164" fontId="9" fillId="0" borderId="7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Fill="1" applyBorder="1"/>
    <xf numFmtId="164" fontId="19" fillId="0" borderId="13" xfId="0" applyNumberFormat="1" applyFont="1" applyFill="1" applyBorder="1" applyAlignment="1" applyProtection="1">
      <alignment horizontal="justify" vertical="center" wrapText="1"/>
      <protection/>
    </xf>
    <xf numFmtId="164" fontId="9" fillId="0" borderId="14" xfId="0" applyNumberFormat="1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3" fillId="0" borderId="19" xfId="0" applyFont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/>
      <protection/>
    </xf>
    <xf numFmtId="0" fontId="5" fillId="5" borderId="5" xfId="0" applyFont="1" applyFill="1" applyBorder="1" applyAlignment="1" applyProtection="1">
      <alignment horizontal="left" vertical="center"/>
      <protection/>
    </xf>
    <xf numFmtId="0" fontId="5" fillId="5" borderId="3" xfId="0" applyFont="1" applyFill="1" applyBorder="1" applyAlignment="1" applyProtection="1">
      <alignment horizontal="left" vertical="center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3" fillId="0" borderId="20" xfId="0" applyFont="1" applyBorder="1" applyAlignment="1" applyProtection="1">
      <alignment horizontal="justify" vertical="center" wrapText="1"/>
      <protection/>
    </xf>
    <xf numFmtId="0" fontId="3" fillId="0" borderId="21" xfId="0" applyFont="1" applyBorder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zednik@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zoomScale="85" zoomScaleNormal="85" zoomScaleSheetLayoutView="130" workbookViewId="0" topLeftCell="A46">
      <selection activeCell="G17" sqref="G17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80" t="s">
        <v>18</v>
      </c>
      <c r="B1" s="81"/>
      <c r="C1" s="81"/>
      <c r="D1" s="81"/>
      <c r="E1" s="81"/>
      <c r="F1" s="82"/>
    </row>
    <row r="2" spans="1:6" ht="15.6">
      <c r="A2" s="89" t="s">
        <v>19</v>
      </c>
      <c r="B2" s="90"/>
      <c r="C2" s="90"/>
      <c r="D2" s="90"/>
      <c r="E2" s="90"/>
      <c r="F2" s="9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8" t="s">
        <v>20</v>
      </c>
      <c r="B4" s="59"/>
      <c r="C4" s="59"/>
      <c r="D4" s="59"/>
      <c r="E4" s="59"/>
      <c r="F4" s="5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61" t="s">
        <v>2</v>
      </c>
      <c r="B6" s="61"/>
      <c r="C6" s="61"/>
      <c r="D6" s="61"/>
      <c r="E6" s="61"/>
      <c r="F6" s="61"/>
    </row>
    <row r="7" spans="1:6" s="3" customFormat="1" ht="30.6" customHeight="1">
      <c r="A7" s="72" t="s">
        <v>0</v>
      </c>
      <c r="B7" s="72"/>
      <c r="C7" s="92" t="s">
        <v>39</v>
      </c>
      <c r="D7" s="93"/>
      <c r="E7" s="93"/>
      <c r="F7" s="94"/>
    </row>
    <row r="8" spans="1:6" s="3" customFormat="1" ht="43.2" customHeight="1">
      <c r="A8" s="72" t="s">
        <v>1</v>
      </c>
      <c r="B8" s="72"/>
      <c r="C8" s="69" t="s">
        <v>56</v>
      </c>
      <c r="D8" s="69"/>
      <c r="E8" s="69"/>
      <c r="F8" s="6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61" t="s">
        <v>7</v>
      </c>
      <c r="B10" s="61"/>
      <c r="C10" s="61"/>
      <c r="D10" s="61"/>
      <c r="E10" s="61"/>
      <c r="F10" s="61"/>
    </row>
    <row r="11" spans="1:6" s="3" customFormat="1" ht="15" customHeight="1">
      <c r="A11" s="72" t="s">
        <v>11</v>
      </c>
      <c r="B11" s="72"/>
      <c r="C11" s="62" t="s">
        <v>32</v>
      </c>
      <c r="D11" s="63"/>
      <c r="E11" s="63"/>
      <c r="F11" s="64"/>
    </row>
    <row r="12" spans="1:6" s="3" customFormat="1" ht="15" customHeight="1">
      <c r="A12" s="72" t="s">
        <v>3</v>
      </c>
      <c r="B12" s="72"/>
      <c r="C12" s="83" t="s">
        <v>33</v>
      </c>
      <c r="D12" s="84"/>
      <c r="E12" s="84"/>
      <c r="F12" s="85"/>
    </row>
    <row r="13" spans="1:6" s="3" customFormat="1" ht="15" customHeight="1">
      <c r="A13" s="72" t="s">
        <v>8</v>
      </c>
      <c r="B13" s="72"/>
      <c r="C13" s="86" t="s">
        <v>34</v>
      </c>
      <c r="D13" s="87"/>
      <c r="E13" s="87"/>
      <c r="F13" s="88"/>
    </row>
    <row r="14" spans="1:6" s="3" customFormat="1" ht="15" customHeight="1">
      <c r="A14" s="72" t="s">
        <v>31</v>
      </c>
      <c r="B14" s="72"/>
      <c r="C14" s="83" t="s">
        <v>59</v>
      </c>
      <c r="D14" s="84"/>
      <c r="E14" s="84"/>
      <c r="F14" s="85"/>
    </row>
    <row r="15" spans="1:6" s="3" customFormat="1" ht="15" customHeight="1">
      <c r="A15" s="22"/>
      <c r="B15" s="23"/>
      <c r="C15" s="55" t="s">
        <v>58</v>
      </c>
      <c r="D15" s="56"/>
      <c r="E15" s="56"/>
      <c r="F15" s="57"/>
    </row>
    <row r="16" spans="1:6" s="3" customFormat="1" ht="15" customHeight="1">
      <c r="A16" s="22" t="s">
        <v>4</v>
      </c>
      <c r="B16" s="23"/>
      <c r="C16" s="65" t="s">
        <v>35</v>
      </c>
      <c r="D16" s="66"/>
      <c r="E16" s="66"/>
      <c r="F16" s="21"/>
    </row>
    <row r="17" spans="1:6" s="3" customFormat="1" ht="15" customHeight="1">
      <c r="A17" s="67" t="s">
        <v>5</v>
      </c>
      <c r="B17" s="68"/>
      <c r="C17" s="24">
        <v>774190810</v>
      </c>
      <c r="D17" s="20"/>
      <c r="E17" s="20"/>
      <c r="F17" s="21"/>
    </row>
    <row r="18" spans="1:6" s="3" customFormat="1" ht="15" customHeight="1">
      <c r="A18" s="67" t="s">
        <v>29</v>
      </c>
      <c r="B18" s="68"/>
      <c r="C18" s="70" t="s">
        <v>36</v>
      </c>
      <c r="D18" s="66"/>
      <c r="E18" s="66"/>
      <c r="F18" s="71"/>
    </row>
    <row r="19" spans="1:6" s="3" customFormat="1" ht="13.2">
      <c r="A19" s="6"/>
      <c r="B19" s="6"/>
      <c r="C19" s="6"/>
      <c r="D19" s="6"/>
      <c r="E19" s="6"/>
      <c r="F19" s="6"/>
    </row>
    <row r="20" spans="1:6" s="3" customFormat="1" ht="14.4" customHeight="1">
      <c r="A20" s="61" t="s">
        <v>13</v>
      </c>
      <c r="B20" s="61"/>
      <c r="C20" s="61"/>
      <c r="D20" s="61"/>
      <c r="E20" s="61"/>
      <c r="F20" s="61"/>
    </row>
    <row r="21" spans="1:6" s="3" customFormat="1" ht="14.4" customHeight="1">
      <c r="A21" s="72" t="s">
        <v>11</v>
      </c>
      <c r="B21" s="72"/>
      <c r="C21" s="60" t="s">
        <v>12</v>
      </c>
      <c r="D21" s="60"/>
      <c r="E21" s="60"/>
      <c r="F21" s="60"/>
    </row>
    <row r="22" spans="1:6" s="3" customFormat="1" ht="14.4" customHeight="1">
      <c r="A22" s="72" t="s">
        <v>8</v>
      </c>
      <c r="B22" s="72"/>
      <c r="C22" s="60" t="s">
        <v>12</v>
      </c>
      <c r="D22" s="60"/>
      <c r="E22" s="60"/>
      <c r="F22" s="60"/>
    </row>
    <row r="23" spans="1:6" s="3" customFormat="1" ht="14.4" customHeight="1">
      <c r="A23" s="72" t="s">
        <v>3</v>
      </c>
      <c r="B23" s="72"/>
      <c r="C23" s="60" t="s">
        <v>12</v>
      </c>
      <c r="D23" s="60"/>
      <c r="E23" s="60"/>
      <c r="F23" s="60"/>
    </row>
    <row r="24" spans="1:6" s="3" customFormat="1" ht="14.4" customHeight="1">
      <c r="A24" s="54" t="s">
        <v>9</v>
      </c>
      <c r="B24" s="54"/>
      <c r="C24" s="60" t="s">
        <v>12</v>
      </c>
      <c r="D24" s="60"/>
      <c r="E24" s="60"/>
      <c r="F24" s="60"/>
    </row>
    <row r="25" spans="1:6" s="3" customFormat="1" ht="14.4" customHeight="1">
      <c r="A25" s="72" t="s">
        <v>31</v>
      </c>
      <c r="B25" s="72"/>
      <c r="C25" s="60" t="s">
        <v>12</v>
      </c>
      <c r="D25" s="60"/>
      <c r="E25" s="60"/>
      <c r="F25" s="60"/>
    </row>
    <row r="26" spans="1:6" s="3" customFormat="1" ht="14.4" customHeight="1">
      <c r="A26" s="72" t="s">
        <v>4</v>
      </c>
      <c r="B26" s="72"/>
      <c r="C26" s="60" t="s">
        <v>12</v>
      </c>
      <c r="D26" s="60"/>
      <c r="E26" s="60"/>
      <c r="F26" s="60"/>
    </row>
    <row r="27" spans="1:6" s="3" customFormat="1" ht="14.4" customHeight="1">
      <c r="A27" s="72" t="s">
        <v>5</v>
      </c>
      <c r="B27" s="72"/>
      <c r="C27" s="60" t="s">
        <v>12</v>
      </c>
      <c r="D27" s="60"/>
      <c r="E27" s="60"/>
      <c r="F27" s="60"/>
    </row>
    <row r="28" spans="1:6" s="3" customFormat="1" ht="14.4" customHeight="1">
      <c r="A28" s="72" t="s">
        <v>6</v>
      </c>
      <c r="B28" s="72"/>
      <c r="C28" s="60" t="s">
        <v>12</v>
      </c>
      <c r="D28" s="60"/>
      <c r="E28" s="60"/>
      <c r="F28" s="60"/>
    </row>
    <row r="29" spans="1:6" s="3" customFormat="1" ht="9.6" customHeight="1">
      <c r="A29" s="6"/>
      <c r="B29" s="6"/>
      <c r="C29" s="6"/>
      <c r="D29" s="6"/>
      <c r="E29" s="6"/>
      <c r="F29" s="6"/>
    </row>
    <row r="30" spans="1:6" ht="15" customHeight="1">
      <c r="A30" s="79" t="s">
        <v>40</v>
      </c>
      <c r="B30" s="79"/>
      <c r="C30" s="79"/>
      <c r="D30" s="79"/>
      <c r="E30" s="79"/>
      <c r="F30" s="79"/>
    </row>
    <row r="31" spans="1:6" ht="42.75" customHeight="1">
      <c r="A31" s="78" t="s">
        <v>14</v>
      </c>
      <c r="B31" s="78"/>
      <c r="C31" s="78"/>
      <c r="D31" s="78"/>
      <c r="E31" s="78"/>
      <c r="F31" s="78"/>
    </row>
    <row r="32" spans="1:6" ht="49.2" customHeight="1">
      <c r="A32" s="53" t="s">
        <v>15</v>
      </c>
      <c r="B32" s="53"/>
      <c r="C32" s="53"/>
      <c r="D32" s="53"/>
      <c r="E32" s="53"/>
      <c r="F32" s="53"/>
    </row>
    <row r="33" spans="1:6" ht="7.2" customHeight="1">
      <c r="A33" s="7"/>
      <c r="B33" s="8"/>
      <c r="C33" s="8"/>
      <c r="D33" s="8"/>
      <c r="E33" s="8"/>
      <c r="F33" s="9"/>
    </row>
    <row r="34" spans="1:6" s="3" customFormat="1" ht="43.5" customHeight="1">
      <c r="A34" s="75" t="s">
        <v>30</v>
      </c>
      <c r="B34" s="75"/>
      <c r="C34" s="75"/>
      <c r="D34" s="75"/>
      <c r="E34" s="75"/>
      <c r="F34" s="75"/>
    </row>
    <row r="35" spans="1:6" s="3" customFormat="1" ht="9" customHeight="1">
      <c r="A35" s="7"/>
      <c r="B35" s="7"/>
      <c r="C35" s="7"/>
      <c r="D35" s="7"/>
      <c r="E35" s="7"/>
      <c r="F35" s="6"/>
    </row>
    <row r="36" spans="1:6" s="3" customFormat="1" ht="13.5" customHeight="1">
      <c r="A36" s="46" t="s">
        <v>53</v>
      </c>
      <c r="B36" s="47"/>
      <c r="C36" s="47"/>
      <c r="D36" s="47"/>
      <c r="E36" s="47"/>
      <c r="F36" s="47"/>
    </row>
    <row r="37" spans="1:6" s="3" customFormat="1" ht="26.4">
      <c r="A37" s="10" t="s">
        <v>22</v>
      </c>
      <c r="B37" s="11" t="s">
        <v>23</v>
      </c>
      <c r="C37" s="12" t="s">
        <v>21</v>
      </c>
      <c r="D37" s="13" t="s">
        <v>24</v>
      </c>
      <c r="E37" s="14" t="s">
        <v>25</v>
      </c>
      <c r="F37" s="11" t="s">
        <v>26</v>
      </c>
    </row>
    <row r="38" spans="1:6" s="3" customFormat="1" ht="16.2" customHeight="1">
      <c r="A38" s="37" t="s">
        <v>41</v>
      </c>
      <c r="B38" s="26">
        <v>0</v>
      </c>
      <c r="C38" s="27">
        <v>0</v>
      </c>
      <c r="D38" s="28" t="s">
        <v>45</v>
      </c>
      <c r="E38" s="17">
        <f aca="true" t="shared" si="0" ref="E38:E41">B38*D38</f>
        <v>0</v>
      </c>
      <c r="F38" s="17">
        <f aca="true" t="shared" si="1" ref="F38:F41">E38+C38*E38</f>
        <v>0</v>
      </c>
    </row>
    <row r="39" spans="1:6" s="3" customFormat="1" ht="13.2">
      <c r="A39" s="37" t="s">
        <v>42</v>
      </c>
      <c r="B39" s="26">
        <v>0</v>
      </c>
      <c r="C39" s="27">
        <v>0</v>
      </c>
      <c r="D39" s="28" t="s">
        <v>45</v>
      </c>
      <c r="E39" s="17">
        <f t="shared" si="0"/>
        <v>0</v>
      </c>
      <c r="F39" s="17">
        <f t="shared" si="1"/>
        <v>0</v>
      </c>
    </row>
    <row r="40" spans="1:6" s="3" customFormat="1" ht="13.2">
      <c r="A40" s="37" t="s">
        <v>43</v>
      </c>
      <c r="B40" s="26">
        <v>0</v>
      </c>
      <c r="C40" s="27">
        <v>0</v>
      </c>
      <c r="D40" s="28" t="s">
        <v>45</v>
      </c>
      <c r="E40" s="17">
        <f t="shared" si="0"/>
        <v>0</v>
      </c>
      <c r="F40" s="17">
        <f t="shared" si="1"/>
        <v>0</v>
      </c>
    </row>
    <row r="41" spans="1:6" s="3" customFormat="1" ht="13.8" thickBot="1">
      <c r="A41" s="37" t="s">
        <v>44</v>
      </c>
      <c r="B41" s="26">
        <v>0</v>
      </c>
      <c r="C41" s="27">
        <v>0</v>
      </c>
      <c r="D41" s="28" t="s">
        <v>46</v>
      </c>
      <c r="E41" s="17">
        <f t="shared" si="0"/>
        <v>0</v>
      </c>
      <c r="F41" s="17">
        <f t="shared" si="1"/>
        <v>0</v>
      </c>
    </row>
    <row r="42" spans="1:6" s="3" customFormat="1" ht="18" customHeight="1" thickBot="1">
      <c r="A42" s="76" t="s">
        <v>27</v>
      </c>
      <c r="B42" s="77"/>
      <c r="C42" s="77"/>
      <c r="D42" s="77"/>
      <c r="E42" s="18">
        <f>SUM(E38:E41)</f>
        <v>0</v>
      </c>
      <c r="F42" s="34">
        <f>SUM(F38:F41)</f>
        <v>0</v>
      </c>
    </row>
    <row r="43" spans="1:6" s="3" customFormat="1" ht="13.5" customHeight="1">
      <c r="A43" s="19"/>
      <c r="B43" s="19"/>
      <c r="C43" s="19"/>
      <c r="D43" s="19"/>
      <c r="E43" s="19"/>
      <c r="F43" s="19"/>
    </row>
    <row r="44" spans="1:6" s="3" customFormat="1" ht="13.5" customHeight="1">
      <c r="A44" s="46" t="s">
        <v>55</v>
      </c>
      <c r="B44" s="47"/>
      <c r="C44" s="47"/>
      <c r="D44" s="47"/>
      <c r="E44" s="47"/>
      <c r="F44" s="47"/>
    </row>
    <row r="45" spans="1:6" s="3" customFormat="1" ht="26.4">
      <c r="A45" s="10" t="s">
        <v>22</v>
      </c>
      <c r="B45" s="11" t="s">
        <v>23</v>
      </c>
      <c r="C45" s="12" t="s">
        <v>21</v>
      </c>
      <c r="D45" s="13" t="s">
        <v>24</v>
      </c>
      <c r="E45" s="14" t="s">
        <v>25</v>
      </c>
      <c r="F45" s="11" t="s">
        <v>26</v>
      </c>
    </row>
    <row r="46" spans="1:6" s="3" customFormat="1" ht="16.2" customHeight="1">
      <c r="A46" s="43" t="s">
        <v>41</v>
      </c>
      <c r="B46" s="15">
        <v>0</v>
      </c>
      <c r="C46" s="16">
        <v>0</v>
      </c>
      <c r="D46" s="28" t="s">
        <v>50</v>
      </c>
      <c r="E46" s="17">
        <f aca="true" t="shared" si="2" ref="E46">B46*D46</f>
        <v>0</v>
      </c>
      <c r="F46" s="17">
        <f aca="true" t="shared" si="3" ref="F46">E46+C46*E46</f>
        <v>0</v>
      </c>
    </row>
    <row r="47" spans="1:6" s="3" customFormat="1" ht="16.2" customHeight="1">
      <c r="A47" s="43" t="s">
        <v>42</v>
      </c>
      <c r="B47" s="15">
        <v>0</v>
      </c>
      <c r="C47" s="16">
        <v>0</v>
      </c>
      <c r="D47" s="28" t="s">
        <v>50</v>
      </c>
      <c r="E47" s="17">
        <f aca="true" t="shared" si="4" ref="E47:E50">B47*D47</f>
        <v>0</v>
      </c>
      <c r="F47" s="17">
        <f aca="true" t="shared" si="5" ref="F47:F50">E47+C47*E47</f>
        <v>0</v>
      </c>
    </row>
    <row r="48" spans="1:6" s="3" customFormat="1" ht="16.2" customHeight="1">
      <c r="A48" s="43" t="s">
        <v>43</v>
      </c>
      <c r="B48" s="40">
        <v>0</v>
      </c>
      <c r="C48" s="16">
        <v>0</v>
      </c>
      <c r="D48" s="28" t="s">
        <v>50</v>
      </c>
      <c r="E48" s="17">
        <f t="shared" si="4"/>
        <v>0</v>
      </c>
      <c r="F48" s="17">
        <f t="shared" si="5"/>
        <v>0</v>
      </c>
    </row>
    <row r="49" spans="1:6" s="3" customFormat="1" ht="16.2" customHeight="1">
      <c r="A49" s="43" t="s">
        <v>44</v>
      </c>
      <c r="B49" s="40">
        <v>0</v>
      </c>
      <c r="C49" s="16">
        <v>0</v>
      </c>
      <c r="D49" s="28" t="s">
        <v>51</v>
      </c>
      <c r="E49" s="17">
        <f t="shared" si="4"/>
        <v>0</v>
      </c>
      <c r="F49" s="17">
        <f t="shared" si="5"/>
        <v>0</v>
      </c>
    </row>
    <row r="50" spans="1:6" s="3" customFormat="1" ht="16.2" customHeight="1">
      <c r="A50" s="43" t="s">
        <v>49</v>
      </c>
      <c r="B50" s="40">
        <v>0</v>
      </c>
      <c r="C50" s="16">
        <v>0</v>
      </c>
      <c r="D50" s="28" t="s">
        <v>52</v>
      </c>
      <c r="E50" s="17">
        <f t="shared" si="4"/>
        <v>0</v>
      </c>
      <c r="F50" s="17">
        <f t="shared" si="5"/>
        <v>0</v>
      </c>
    </row>
    <row r="51" spans="1:6" s="3" customFormat="1" ht="17.4" customHeight="1" thickBot="1">
      <c r="A51" s="73" t="s">
        <v>28</v>
      </c>
      <c r="B51" s="74"/>
      <c r="C51" s="74"/>
      <c r="D51" s="74"/>
      <c r="E51" s="38">
        <f>SUM(E46:E50)</f>
        <v>0</v>
      </c>
      <c r="F51" s="39">
        <f>SUM(F46:F50)</f>
        <v>0</v>
      </c>
    </row>
    <row r="52" spans="1:6" s="3" customFormat="1" ht="12.6" customHeight="1">
      <c r="A52" s="30"/>
      <c r="B52" s="31"/>
      <c r="C52" s="31"/>
      <c r="D52" s="31"/>
      <c r="E52" s="32"/>
      <c r="F52" s="33"/>
    </row>
    <row r="53" spans="1:6" s="3" customFormat="1" ht="12.6" customHeight="1">
      <c r="A53" s="46" t="s">
        <v>48</v>
      </c>
      <c r="B53" s="47"/>
      <c r="C53" s="47"/>
      <c r="D53" s="47"/>
      <c r="E53" s="47"/>
      <c r="F53" s="47"/>
    </row>
    <row r="54" spans="1:6" s="3" customFormat="1" ht="12.6" customHeight="1">
      <c r="A54" s="10" t="s">
        <v>22</v>
      </c>
      <c r="B54" s="11" t="s">
        <v>23</v>
      </c>
      <c r="C54" s="12" t="s">
        <v>21</v>
      </c>
      <c r="D54" s="13" t="s">
        <v>24</v>
      </c>
      <c r="E54" s="14" t="s">
        <v>25</v>
      </c>
      <c r="F54" s="11" t="s">
        <v>26</v>
      </c>
    </row>
    <row r="55" spans="1:6" s="3" customFormat="1" ht="16.2" customHeight="1">
      <c r="A55" s="43" t="s">
        <v>41</v>
      </c>
      <c r="B55" s="15">
        <v>0</v>
      </c>
      <c r="C55" s="16">
        <v>0</v>
      </c>
      <c r="D55" s="41" t="s">
        <v>46</v>
      </c>
      <c r="E55" s="17">
        <f aca="true" t="shared" si="6" ref="E55:E56">B55*D55</f>
        <v>0</v>
      </c>
      <c r="F55" s="17">
        <f aca="true" t="shared" si="7" ref="F55:F56">E55+C55*E55</f>
        <v>0</v>
      </c>
    </row>
    <row r="56" spans="1:6" s="3" customFormat="1" ht="16.2" customHeight="1" thickBot="1">
      <c r="A56" s="43" t="s">
        <v>42</v>
      </c>
      <c r="B56" s="15">
        <v>0</v>
      </c>
      <c r="C56" s="16">
        <v>0</v>
      </c>
      <c r="D56" s="42" t="s">
        <v>54</v>
      </c>
      <c r="E56" s="17">
        <f t="shared" si="6"/>
        <v>0</v>
      </c>
      <c r="F56" s="17">
        <f t="shared" si="7"/>
        <v>0</v>
      </c>
    </row>
    <row r="57" spans="1:6" s="3" customFormat="1" ht="18.6" customHeight="1" thickBot="1">
      <c r="A57" s="48" t="s">
        <v>37</v>
      </c>
      <c r="B57" s="49"/>
      <c r="C57" s="49"/>
      <c r="D57" s="49"/>
      <c r="E57" s="18">
        <f>SUM(E55:E56)</f>
        <v>0</v>
      </c>
      <c r="F57" s="34">
        <f>SUM(F55:F56)</f>
        <v>0</v>
      </c>
    </row>
    <row r="58" spans="1:6" s="3" customFormat="1" ht="12.6" customHeight="1">
      <c r="A58" s="25"/>
      <c r="B58" s="25"/>
      <c r="C58" s="25"/>
      <c r="D58" s="25"/>
      <c r="E58" s="35"/>
      <c r="F58" s="36"/>
    </row>
    <row r="59" spans="1:6" s="3" customFormat="1" ht="12.6" customHeight="1">
      <c r="A59" s="46" t="s">
        <v>47</v>
      </c>
      <c r="B59" s="47"/>
      <c r="C59" s="47"/>
      <c r="D59" s="47"/>
      <c r="E59" s="47"/>
      <c r="F59" s="47"/>
    </row>
    <row r="60" spans="1:6" s="3" customFormat="1" ht="12.6" customHeight="1" thickBot="1">
      <c r="A60" s="10" t="s">
        <v>22</v>
      </c>
      <c r="B60" s="11" t="s">
        <v>23</v>
      </c>
      <c r="C60" s="12" t="s">
        <v>21</v>
      </c>
      <c r="D60" s="13" t="s">
        <v>24</v>
      </c>
      <c r="E60" s="14" t="s">
        <v>25</v>
      </c>
      <c r="F60" s="11" t="s">
        <v>26</v>
      </c>
    </row>
    <row r="61" spans="1:6" s="3" customFormat="1" ht="16.2" customHeight="1">
      <c r="A61" s="44" t="s">
        <v>41</v>
      </c>
      <c r="B61" s="15">
        <v>0</v>
      </c>
      <c r="C61" s="16">
        <v>0</v>
      </c>
      <c r="D61" s="29">
        <v>100</v>
      </c>
      <c r="E61" s="17">
        <f aca="true" t="shared" si="8" ref="E61:E62">B61*D61</f>
        <v>0</v>
      </c>
      <c r="F61" s="17">
        <f aca="true" t="shared" si="9" ref="F61:F62">E61+C61*E61</f>
        <v>0</v>
      </c>
    </row>
    <row r="62" spans="1:6" s="3" customFormat="1" ht="16.2" customHeight="1" thickBot="1">
      <c r="A62" s="45" t="s">
        <v>42</v>
      </c>
      <c r="B62" s="15">
        <v>0</v>
      </c>
      <c r="C62" s="16">
        <v>0</v>
      </c>
      <c r="D62" s="28">
        <v>100</v>
      </c>
      <c r="E62" s="17">
        <f t="shared" si="8"/>
        <v>0</v>
      </c>
      <c r="F62" s="17">
        <f t="shared" si="9"/>
        <v>0</v>
      </c>
    </row>
    <row r="63" spans="1:6" s="3" customFormat="1" ht="18.6" customHeight="1" thickBot="1">
      <c r="A63" s="48" t="s">
        <v>38</v>
      </c>
      <c r="B63" s="49"/>
      <c r="C63" s="49"/>
      <c r="D63" s="49"/>
      <c r="E63" s="18">
        <f>SUM(E61:E62)</f>
        <v>0</v>
      </c>
      <c r="F63" s="34">
        <f>SUM(F61:F62)</f>
        <v>0</v>
      </c>
    </row>
    <row r="64" spans="1:6" s="3" customFormat="1" ht="13.95" customHeight="1">
      <c r="A64" s="30"/>
      <c r="B64" s="31"/>
      <c r="C64" s="31"/>
      <c r="D64" s="31"/>
      <c r="E64" s="32"/>
      <c r="F64" s="33"/>
    </row>
    <row r="65" spans="1:6" s="3" customFormat="1" ht="13.2">
      <c r="A65" s="52" t="s">
        <v>57</v>
      </c>
      <c r="B65" s="52"/>
      <c r="C65" s="52"/>
      <c r="D65" s="52"/>
      <c r="E65" s="52"/>
      <c r="F65" s="52"/>
    </row>
    <row r="66" spans="1:6" s="3" customFormat="1" ht="57" customHeight="1">
      <c r="A66" s="51"/>
      <c r="B66" s="51"/>
      <c r="C66" s="51"/>
      <c r="D66" s="51"/>
      <c r="E66" s="51"/>
      <c r="F66" s="6"/>
    </row>
    <row r="67" spans="1:6" s="3" customFormat="1" ht="15" customHeight="1">
      <c r="A67" s="51" t="s">
        <v>10</v>
      </c>
      <c r="B67" s="51"/>
      <c r="C67" s="51"/>
      <c r="D67" s="51"/>
      <c r="E67" s="51"/>
      <c r="F67" s="51"/>
    </row>
    <row r="68" spans="1:6" s="3" customFormat="1" ht="15" customHeight="1">
      <c r="A68" s="51" t="s">
        <v>16</v>
      </c>
      <c r="B68" s="51"/>
      <c r="C68" s="51"/>
      <c r="D68" s="51"/>
      <c r="E68" s="51"/>
      <c r="F68" s="51"/>
    </row>
    <row r="69" spans="1:6" s="3" customFormat="1" ht="15" customHeight="1">
      <c r="A69" s="50" t="s">
        <v>17</v>
      </c>
      <c r="B69" s="50"/>
      <c r="C69" s="50"/>
      <c r="D69" s="50"/>
      <c r="E69" s="50"/>
      <c r="F69" s="50"/>
    </row>
  </sheetData>
  <sheetProtection formatCells="0" formatColumns="0" formatRows="0" deleteRows="0" selectLockedCells="1" autoFilter="0"/>
  <mergeCells count="56"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A44:F44"/>
    <mergeCell ref="A51:D51"/>
    <mergeCell ref="A28:B28"/>
    <mergeCell ref="A27:B27"/>
    <mergeCell ref="A22:B22"/>
    <mergeCell ref="A23:B23"/>
    <mergeCell ref="A34:F34"/>
    <mergeCell ref="A36:F36"/>
    <mergeCell ref="A42:D42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C15:F15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53:F53"/>
    <mergeCell ref="A57:D57"/>
    <mergeCell ref="A59:F59"/>
    <mergeCell ref="A63:D63"/>
    <mergeCell ref="A69:F69"/>
    <mergeCell ref="A68:F68"/>
    <mergeCell ref="A67:F67"/>
    <mergeCell ref="A65:F65"/>
    <mergeCell ref="A66:E66"/>
  </mergeCells>
  <hyperlinks>
    <hyperlink ref="C18" r:id="rId1" display="mailto:jiri.zednik@nemocnicepk.cz"/>
  </hyperlinks>
  <printOptions horizontalCentered="1"/>
  <pageMargins left="0.7086614173228347" right="0.7086614173228347" top="0.7874015748031497" bottom="0.3937007874015748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2019-02-26T09:34:51Z</dcterms:modified>
  <cp:category/>
  <cp:version/>
  <cp:contentType/>
  <cp:contentStatus/>
</cp:coreProperties>
</file>