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list'!$A$1:$F$50</definedName>
  </definedNames>
  <calcPr calcId="152511"/>
</workbook>
</file>

<file path=xl/sharedStrings.xml><?xml version="1.0" encoding="utf-8"?>
<sst xmlns="http://schemas.openxmlformats.org/spreadsheetml/2006/main" count="63" uniqueCount="50">
  <si>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</si>
  <si>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</si>
  <si>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</si>
  <si>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</si>
  <si>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</si>
  <si>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</si>
  <si>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</si>
  <si>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</si>
  <si>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</si>
  <si>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</si>
  <si>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</si>
  <si>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</si>
  <si>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</si>
  <si>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</si>
  <si>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</si>
  <si>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</si>
  <si>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</si>
  <si>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</si>
  <si>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</si>
  <si>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</si>
  <si>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</si>
  <si>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</si>
  <si>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</si>
  <si>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</si>
  <si>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</si>
  <si>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</si>
  <si>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</si>
  <si>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</si>
  <si>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Veřejná zakázka malého rozsahu na dodávky zadávaná mimo působnost zákona č. 134/2016 Sb., o zadávání veřejných zakázkách, ve znění pozdějších předpisů (dále jen „ZZVZ“).</t>
  </si>
  <si>
    <t>Prohlášení dodavatele v souladu s čl. 14.7 Výzvy:</t>
  </si>
  <si>
    <t>Příloha č. 2 Výzvy</t>
  </si>
  <si>
    <t>Délka záruční doby</t>
  </si>
  <si>
    <t>IČ:</t>
  </si>
  <si>
    <t>Střední průmyslová škola dopravní, Plzeň, Karlovarská 99</t>
  </si>
  <si>
    <t>Karlovarská 1210/99, Plzeň 1 – Bolevec, Plzeň 23 PSČ 323 00</t>
  </si>
  <si>
    <t>69457930</t>
  </si>
  <si>
    <t>Ing. Irena Nováková, ředitelka školy</t>
  </si>
  <si>
    <t xml:space="preserve">pancikova-dasa@seznam.cz </t>
  </si>
  <si>
    <t xml:space="preserve">Celková nabídková cena </t>
  </si>
  <si>
    <t>„Podpora odborného vzdělávání v Plzeňském kraji – diagnostika vozidel“</t>
  </si>
  <si>
    <r>
      <rPr>
        <b/>
        <sz val="10"/>
        <color rgb="FFFF0000"/>
        <rFont val="Arial"/>
        <family val="2"/>
      </rPr>
      <t xml:space="preserve">Diagnostika vozidel: </t>
    </r>
    <r>
      <rPr>
        <b/>
        <sz val="10"/>
        <color theme="1"/>
        <rFont val="Arial"/>
        <family val="2"/>
      </rPr>
      <t>KALKULACE NABÍDKOVÉ CENY</t>
    </r>
  </si>
  <si>
    <t>Diagnostický model automobilu Octavia III 2015</t>
  </si>
  <si>
    <t>Sada zkušebních adaptérů a vedení</t>
  </si>
  <si>
    <t>Speciální NTB pro diagnostiku vozidla včetně operačního systému</t>
  </si>
  <si>
    <t>SW pro diagnostiku vozidel</t>
  </si>
  <si>
    <t>V ....................... dne ...................2019</t>
  </si>
  <si>
    <r>
      <t>Délka záruční doby:</t>
    </r>
    <r>
      <rPr>
        <sz val="10"/>
        <color rgb="FFFF0000"/>
        <rFont val="Arial"/>
        <family val="2"/>
      </rPr>
      <t xml:space="preserve"> (poznámka zadavatele: min.24 měsíců, NTB min. 36 měsíců )</t>
    </r>
  </si>
  <si>
    <t>PeaDr. Dagmar Pánčíková</t>
  </si>
  <si>
    <t>777 551 172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</si>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</sst>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top" wrapText="1"/>
      <protection/>
    </xf>
    <xf numFmtId="0" fontId="5" fillId="0" borderId="6" xfId="0" applyFont="1" applyBorder="1" applyAlignment="1" applyProtection="1">
      <alignment horizontal="justify" vertical="top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top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3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ncikova-dasa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SheetLayoutView="130" workbookViewId="0" topLeftCell="A1">
      <selection activeCell="C13" sqref="C13:F13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64" t="s">
        <v>30</v>
      </c>
      <c r="B1" s="65"/>
      <c r="C1" s="65"/>
      <c r="D1" s="65"/>
      <c r="E1" s="65"/>
      <c r="F1" s="66"/>
    </row>
    <row r="2" spans="1:6" ht="15.6">
      <c r="A2" s="70" t="s">
        <v>19</v>
      </c>
      <c r="B2" s="71"/>
      <c r="C2" s="71"/>
      <c r="D2" s="71"/>
      <c r="E2" s="71"/>
      <c r="F2" s="72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76" t="s">
        <v>20</v>
      </c>
      <c r="B4" s="77"/>
      <c r="C4" s="77"/>
      <c r="D4" s="77"/>
      <c r="E4" s="77"/>
      <c r="F4" s="77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2" t="s">
        <v>2</v>
      </c>
      <c r="B6" s="52"/>
      <c r="C6" s="52"/>
      <c r="D6" s="52"/>
      <c r="E6" s="52"/>
      <c r="F6" s="52"/>
    </row>
    <row r="7" spans="1:6" s="3" customFormat="1" ht="39" customHeight="1">
      <c r="A7" s="38" t="s">
        <v>0</v>
      </c>
      <c r="B7" s="38"/>
      <c r="C7" s="73" t="s">
        <v>39</v>
      </c>
      <c r="D7" s="74"/>
      <c r="E7" s="74"/>
      <c r="F7" s="75"/>
    </row>
    <row r="8" spans="1:6" s="3" customFormat="1" ht="43.2" customHeight="1">
      <c r="A8" s="38" t="s">
        <v>1</v>
      </c>
      <c r="B8" s="38"/>
      <c r="C8" s="60" t="s">
        <v>28</v>
      </c>
      <c r="D8" s="60"/>
      <c r="E8" s="60"/>
      <c r="F8" s="60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2" t="s">
        <v>8</v>
      </c>
      <c r="B10" s="52"/>
      <c r="C10" s="52"/>
      <c r="D10" s="52"/>
      <c r="E10" s="52"/>
      <c r="F10" s="52"/>
    </row>
    <row r="11" spans="1:6" s="3" customFormat="1" ht="15" customHeight="1">
      <c r="A11" s="38" t="s">
        <v>12</v>
      </c>
      <c r="B11" s="38"/>
      <c r="C11" s="57" t="s">
        <v>33</v>
      </c>
      <c r="D11" s="58"/>
      <c r="E11" s="58"/>
      <c r="F11" s="59"/>
    </row>
    <row r="12" spans="1:6" s="3" customFormat="1" ht="15" customHeight="1">
      <c r="A12" s="38" t="s">
        <v>3</v>
      </c>
      <c r="B12" s="38"/>
      <c r="C12" s="46" t="s">
        <v>34</v>
      </c>
      <c r="D12" s="47"/>
      <c r="E12" s="47"/>
      <c r="F12" s="48"/>
    </row>
    <row r="13" spans="1:6" s="3" customFormat="1" ht="15" customHeight="1">
      <c r="A13" s="38" t="s">
        <v>32</v>
      </c>
      <c r="B13" s="38"/>
      <c r="C13" s="67" t="s">
        <v>35</v>
      </c>
      <c r="D13" s="68"/>
      <c r="E13" s="68"/>
      <c r="F13" s="69"/>
    </row>
    <row r="14" spans="1:6" s="3" customFormat="1" ht="15" customHeight="1">
      <c r="A14" s="38" t="s">
        <v>4</v>
      </c>
      <c r="B14" s="38"/>
      <c r="C14" s="46" t="s">
        <v>36</v>
      </c>
      <c r="D14" s="47"/>
      <c r="E14" s="47"/>
      <c r="F14" s="48"/>
    </row>
    <row r="15" spans="1:6" s="3" customFormat="1" ht="14.4" customHeight="1">
      <c r="A15" s="22" t="s">
        <v>5</v>
      </c>
      <c r="B15" s="23"/>
      <c r="C15" s="46" t="s">
        <v>47</v>
      </c>
      <c r="D15" s="47"/>
      <c r="E15" s="47"/>
      <c r="F15" s="48"/>
    </row>
    <row r="16" spans="1:6" s="3" customFormat="1" ht="15" customHeight="1">
      <c r="A16" s="50" t="s">
        <v>6</v>
      </c>
      <c r="B16" s="51"/>
      <c r="C16" s="28" t="s">
        <v>48</v>
      </c>
      <c r="D16" s="20"/>
      <c r="E16" s="20"/>
      <c r="F16" s="21"/>
    </row>
    <row r="17" spans="1:6" s="3" customFormat="1" ht="15" customHeight="1">
      <c r="A17" s="50" t="s">
        <v>27</v>
      </c>
      <c r="B17" s="51"/>
      <c r="C17" s="61" t="s">
        <v>37</v>
      </c>
      <c r="D17" s="62"/>
      <c r="E17" s="62"/>
      <c r="F17" s="63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2" t="s">
        <v>14</v>
      </c>
      <c r="B19" s="52"/>
      <c r="C19" s="52"/>
      <c r="D19" s="52"/>
      <c r="E19" s="52"/>
      <c r="F19" s="52"/>
    </row>
    <row r="20" spans="1:6" s="3" customFormat="1" ht="14.4" customHeight="1">
      <c r="A20" s="38" t="s">
        <v>12</v>
      </c>
      <c r="B20" s="38"/>
      <c r="C20" s="33" t="s">
        <v>13</v>
      </c>
      <c r="D20" s="33"/>
      <c r="E20" s="33"/>
      <c r="F20" s="33"/>
    </row>
    <row r="21" spans="1:6" s="3" customFormat="1" ht="14.4" customHeight="1">
      <c r="A21" s="38" t="s">
        <v>9</v>
      </c>
      <c r="B21" s="38"/>
      <c r="C21" s="33" t="s">
        <v>13</v>
      </c>
      <c r="D21" s="33"/>
      <c r="E21" s="33"/>
      <c r="F21" s="33"/>
    </row>
    <row r="22" spans="1:6" s="3" customFormat="1" ht="14.4" customHeight="1">
      <c r="A22" s="38" t="s">
        <v>3</v>
      </c>
      <c r="B22" s="38"/>
      <c r="C22" s="33" t="s">
        <v>13</v>
      </c>
      <c r="D22" s="33"/>
      <c r="E22" s="33"/>
      <c r="F22" s="33"/>
    </row>
    <row r="23" spans="1:6" s="3" customFormat="1" ht="27.6" customHeight="1">
      <c r="A23" s="49" t="s">
        <v>10</v>
      </c>
      <c r="B23" s="49"/>
      <c r="C23" s="33" t="s">
        <v>13</v>
      </c>
      <c r="D23" s="33"/>
      <c r="E23" s="33"/>
      <c r="F23" s="33"/>
    </row>
    <row r="24" spans="1:6" s="3" customFormat="1" ht="14.4" customHeight="1">
      <c r="A24" s="38" t="s">
        <v>4</v>
      </c>
      <c r="B24" s="38"/>
      <c r="C24" s="33" t="s">
        <v>13</v>
      </c>
      <c r="D24" s="33"/>
      <c r="E24" s="33"/>
      <c r="F24" s="33"/>
    </row>
    <row r="25" spans="1:6" s="3" customFormat="1" ht="14.4" customHeight="1">
      <c r="A25" s="38" t="s">
        <v>5</v>
      </c>
      <c r="B25" s="38"/>
      <c r="C25" s="33" t="s">
        <v>13</v>
      </c>
      <c r="D25" s="33"/>
      <c r="E25" s="33"/>
      <c r="F25" s="33"/>
    </row>
    <row r="26" spans="1:6" s="3" customFormat="1" ht="14.4" customHeight="1">
      <c r="A26" s="38" t="s">
        <v>6</v>
      </c>
      <c r="B26" s="38"/>
      <c r="C26" s="33" t="s">
        <v>13</v>
      </c>
      <c r="D26" s="33"/>
      <c r="E26" s="33"/>
      <c r="F26" s="33"/>
    </row>
    <row r="27" spans="1:6" s="3" customFormat="1" ht="14.4" customHeight="1">
      <c r="A27" s="38" t="s">
        <v>7</v>
      </c>
      <c r="B27" s="38"/>
      <c r="C27" s="33" t="s">
        <v>13</v>
      </c>
      <c r="D27" s="33"/>
      <c r="E27" s="33"/>
      <c r="F27" s="33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36" t="s">
        <v>29</v>
      </c>
      <c r="B29" s="36"/>
      <c r="C29" s="36"/>
      <c r="D29" s="36"/>
      <c r="E29" s="36"/>
      <c r="F29" s="36"/>
    </row>
    <row r="30" spans="1:6" ht="42.75" customHeight="1">
      <c r="A30" s="35" t="s">
        <v>15</v>
      </c>
      <c r="B30" s="35"/>
      <c r="C30" s="35"/>
      <c r="D30" s="35"/>
      <c r="E30" s="35"/>
      <c r="F30" s="35"/>
    </row>
    <row r="31" spans="1:6" ht="42.75" customHeight="1">
      <c r="A31" s="34" t="s">
        <v>16</v>
      </c>
      <c r="B31" s="34"/>
      <c r="C31" s="34"/>
      <c r="D31" s="34"/>
      <c r="E31" s="34"/>
      <c r="F31" s="34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7.4" customHeight="1">
      <c r="A33" s="39" t="s">
        <v>49</v>
      </c>
      <c r="B33" s="39"/>
      <c r="C33" s="39"/>
      <c r="D33" s="39"/>
      <c r="E33" s="39"/>
      <c r="F33" s="39"/>
    </row>
    <row r="34" spans="1:6" s="3" customFormat="1" ht="23.4" customHeight="1">
      <c r="A34" s="53" t="s">
        <v>31</v>
      </c>
      <c r="B34" s="54"/>
      <c r="C34" s="54"/>
      <c r="D34" s="54"/>
      <c r="E34" s="54"/>
      <c r="F34" s="55"/>
    </row>
    <row r="35" spans="1:6" s="3" customFormat="1" ht="43.5" customHeight="1">
      <c r="A35" s="56" t="s">
        <v>46</v>
      </c>
      <c r="B35" s="56"/>
      <c r="C35" s="44" t="s">
        <v>13</v>
      </c>
      <c r="D35" s="45"/>
      <c r="E35" s="45"/>
      <c r="F35" s="45"/>
    </row>
    <row r="36" spans="1:6" s="3" customFormat="1" ht="22.95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41" t="s">
        <v>40</v>
      </c>
      <c r="B37" s="42"/>
      <c r="C37" s="42"/>
      <c r="D37" s="42"/>
      <c r="E37" s="42"/>
      <c r="F37" s="43"/>
    </row>
    <row r="38" spans="1:6" s="3" customFormat="1" ht="26.4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25</v>
      </c>
      <c r="F38" s="11" t="s">
        <v>26</v>
      </c>
    </row>
    <row r="39" spans="1:6" s="3" customFormat="1" ht="49.8" customHeight="1">
      <c r="A39" s="29" t="s">
        <v>41</v>
      </c>
      <c r="B39" s="15">
        <v>0</v>
      </c>
      <c r="C39" s="16">
        <v>0</v>
      </c>
      <c r="D39" s="17">
        <v>1</v>
      </c>
      <c r="E39" s="18">
        <f aca="true" t="shared" si="0" ref="E39">B39*D39</f>
        <v>0</v>
      </c>
      <c r="F39" s="18">
        <f aca="true" t="shared" si="1" ref="F39">E39+C39*E39</f>
        <v>0</v>
      </c>
    </row>
    <row r="40" spans="1:6" s="3" customFormat="1" ht="35.4" customHeight="1">
      <c r="A40" s="30" t="s">
        <v>42</v>
      </c>
      <c r="B40" s="15">
        <v>0</v>
      </c>
      <c r="C40" s="16">
        <v>0</v>
      </c>
      <c r="D40" s="17">
        <v>1</v>
      </c>
      <c r="E40" s="18">
        <f aca="true" t="shared" si="2" ref="E40:E42">B40*D40</f>
        <v>0</v>
      </c>
      <c r="F40" s="18">
        <f aca="true" t="shared" si="3" ref="F40:F42">E40+C40*E40</f>
        <v>0</v>
      </c>
    </row>
    <row r="41" spans="1:6" s="3" customFormat="1" ht="53.4" customHeight="1">
      <c r="A41" s="30" t="s">
        <v>43</v>
      </c>
      <c r="B41" s="15">
        <v>0</v>
      </c>
      <c r="C41" s="16">
        <v>0</v>
      </c>
      <c r="D41" s="17">
        <v>1</v>
      </c>
      <c r="E41" s="18">
        <f t="shared" si="2"/>
        <v>0</v>
      </c>
      <c r="F41" s="18">
        <f t="shared" si="3"/>
        <v>0</v>
      </c>
    </row>
    <row r="42" spans="1:6" s="3" customFormat="1" ht="34.2" customHeight="1">
      <c r="A42" s="29" t="s">
        <v>44</v>
      </c>
      <c r="B42" s="15">
        <v>0</v>
      </c>
      <c r="C42" s="16">
        <v>0</v>
      </c>
      <c r="D42" s="17">
        <v>1</v>
      </c>
      <c r="E42" s="18">
        <f t="shared" si="2"/>
        <v>0</v>
      </c>
      <c r="F42" s="18">
        <f t="shared" si="3"/>
        <v>0</v>
      </c>
    </row>
    <row r="43" spans="1:6" s="3" customFormat="1" ht="33" customHeight="1">
      <c r="A43" s="40" t="s">
        <v>38</v>
      </c>
      <c r="B43" s="40"/>
      <c r="C43" s="40"/>
      <c r="D43" s="40"/>
      <c r="E43" s="27">
        <f>SUM(E39:E42)</f>
        <v>0</v>
      </c>
      <c r="F43" s="27">
        <f>SUM(F39:F42)</f>
        <v>0</v>
      </c>
    </row>
    <row r="44" spans="1:6" s="3" customFormat="1" ht="21.6" customHeight="1">
      <c r="A44" s="24"/>
      <c r="B44" s="25"/>
      <c r="C44" s="25"/>
      <c r="D44" s="25"/>
      <c r="E44" s="26"/>
      <c r="F44" s="19"/>
    </row>
    <row r="45" spans="1:6" s="3" customFormat="1" ht="18" customHeight="1">
      <c r="A45" s="6"/>
      <c r="B45" s="6"/>
      <c r="C45" s="6"/>
      <c r="D45" s="6"/>
      <c r="E45" s="6"/>
      <c r="F45" s="6"/>
    </row>
    <row r="46" spans="1:6" s="3" customFormat="1" ht="13.2">
      <c r="A46" s="37" t="s">
        <v>45</v>
      </c>
      <c r="B46" s="37"/>
      <c r="C46" s="37"/>
      <c r="D46" s="37"/>
      <c r="E46" s="37"/>
      <c r="F46" s="37"/>
    </row>
    <row r="47" spans="1:6" s="3" customFormat="1" ht="49.8" customHeight="1">
      <c r="A47" s="32"/>
      <c r="B47" s="32"/>
      <c r="C47" s="32"/>
      <c r="D47" s="32"/>
      <c r="E47" s="32"/>
      <c r="F47" s="6"/>
    </row>
    <row r="48" spans="1:6" s="3" customFormat="1" ht="15" customHeight="1">
      <c r="A48" s="32" t="s">
        <v>11</v>
      </c>
      <c r="B48" s="32"/>
      <c r="C48" s="32"/>
      <c r="D48" s="32"/>
      <c r="E48" s="32"/>
      <c r="F48" s="32"/>
    </row>
    <row r="49" spans="1:6" s="3" customFormat="1" ht="15" customHeight="1">
      <c r="A49" s="32" t="s">
        <v>17</v>
      </c>
      <c r="B49" s="32"/>
      <c r="C49" s="32"/>
      <c r="D49" s="32"/>
      <c r="E49" s="32"/>
      <c r="F49" s="32"/>
    </row>
    <row r="50" spans="1:6" s="3" customFormat="1" ht="15" customHeight="1">
      <c r="A50" s="31" t="s">
        <v>18</v>
      </c>
      <c r="B50" s="31"/>
      <c r="C50" s="31"/>
      <c r="D50" s="31"/>
      <c r="E50" s="31"/>
      <c r="F50" s="31"/>
    </row>
  </sheetData>
  <sheetProtection formatCells="0" formatColumns="0" formatRows="0" deleteRows="0" selectLockedCells="1" autoFilter="0"/>
  <mergeCells count="52">
    <mergeCell ref="A1:F1"/>
    <mergeCell ref="C12:F12"/>
    <mergeCell ref="C13:F13"/>
    <mergeCell ref="C14:F14"/>
    <mergeCell ref="A2:F2"/>
    <mergeCell ref="A6:F6"/>
    <mergeCell ref="C7:F7"/>
    <mergeCell ref="A4:F4"/>
    <mergeCell ref="A13:B13"/>
    <mergeCell ref="A12:B12"/>
    <mergeCell ref="A14:B14"/>
    <mergeCell ref="A7:B7"/>
    <mergeCell ref="A8:B8"/>
    <mergeCell ref="A26:B26"/>
    <mergeCell ref="A10:F10"/>
    <mergeCell ref="C11:F11"/>
    <mergeCell ref="A11:B11"/>
    <mergeCell ref="C8:F8"/>
    <mergeCell ref="C17:F17"/>
    <mergeCell ref="A16:B16"/>
    <mergeCell ref="A37:F37"/>
    <mergeCell ref="C35:F35"/>
    <mergeCell ref="C15:F15"/>
    <mergeCell ref="C20:F20"/>
    <mergeCell ref="C21:F21"/>
    <mergeCell ref="C22:F22"/>
    <mergeCell ref="A23:B23"/>
    <mergeCell ref="A20:B20"/>
    <mergeCell ref="A21:B21"/>
    <mergeCell ref="A22:B22"/>
    <mergeCell ref="A17:B17"/>
    <mergeCell ref="A19:F19"/>
    <mergeCell ref="C23:F23"/>
    <mergeCell ref="A34:F34"/>
    <mergeCell ref="A35:B35"/>
    <mergeCell ref="A25:B25"/>
    <mergeCell ref="A50:F50"/>
    <mergeCell ref="A49:F49"/>
    <mergeCell ref="A48:F48"/>
    <mergeCell ref="C24:F24"/>
    <mergeCell ref="C25:F25"/>
    <mergeCell ref="A31:F31"/>
    <mergeCell ref="A30:F30"/>
    <mergeCell ref="A29:F29"/>
    <mergeCell ref="C27:F27"/>
    <mergeCell ref="C26:F26"/>
    <mergeCell ref="A46:F46"/>
    <mergeCell ref="A24:B24"/>
    <mergeCell ref="A33:F33"/>
    <mergeCell ref="A47:E47"/>
    <mergeCell ref="A27:B27"/>
    <mergeCell ref="A43:D43"/>
  </mergeCells>
  <hyperlinks>
    <hyperlink ref="C17" r:id="rId1" display="mailto:pancikova-dasa@seznam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2019-02-13T08:51:32Z</dcterms:modified>
  <cp:category/>
  <cp:version/>
  <cp:contentType/>
  <cp:contentStatus/>
</cp:coreProperties>
</file>