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doT9meOpSS41dxZZjVKr+zpbe0050bUaoeuKFwNrOabxTd66r/wnJFuBlpR8oZELCa+qG9GUizvjQ9/VpsvpBg==" workbookSpinCount="100000" workbookSaltValue="rpNCqnigrKTydJUAPhFlxQ==" lockStructure="1"/>
  <bookViews>
    <workbookView xWindow="0" yWindow="0" windowWidth="19200" windowHeight="11592" tabRatio="718" activeTab="0"/>
  </bookViews>
  <sheets>
    <sheet name="Cenová nabídka_část A" sheetId="1" r:id="rId1"/>
    <sheet name="Cenová nabídka_část B" sheetId="2" r:id="rId2"/>
    <sheet name="Cenová nabídka_část C" sheetId="3" r:id="rId3"/>
    <sheet name="Cenová nabídka_část D" sheetId="4" r:id="rId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<sst xmlns="http://schemas.openxmlformats.org/spreadsheetml/2006/main" count="190" uniqueCount="90">
  <si>
    <t>Název položky</t>
  </si>
  <si>
    <t>Množství</t>
  </si>
  <si>
    <t>Jednotka</t>
  </si>
  <si>
    <t>celkem s DPH</t>
  </si>
  <si>
    <t>ks</t>
  </si>
  <si>
    <t>Jednotková cena  
bez DPH</t>
  </si>
  <si>
    <t>Cena celkem 
bez DPH</t>
  </si>
  <si>
    <t>Jednotková cena
s DPH</t>
  </si>
  <si>
    <t>Jednotková cena 
bez DPH</t>
  </si>
  <si>
    <t>Cena celkem
s DPH</t>
  </si>
  <si>
    <t>celkem bez DPH</t>
  </si>
  <si>
    <t>Celková cena:</t>
  </si>
  <si>
    <t xml:space="preserve">Příloha č. 6: Cenová nabídka - část A (Elektro doplňky v dílně a k herním prvkům)    </t>
  </si>
  <si>
    <t>Elektro kostka závěsná pod strop nad dílenské stoly</t>
  </si>
  <si>
    <t>Energetická nástavba</t>
  </si>
  <si>
    <t>Baterie nabíjecí</t>
  </si>
  <si>
    <t>Příslušenství ke stavebnicím, Nabíječka</t>
  </si>
  <si>
    <t>Příslušenství ke stavebnicím, Napájecí a řídící jednotka</t>
  </si>
  <si>
    <t>Příslušenství ke stavebnicím, zvukový modul</t>
  </si>
  <si>
    <t>Příslušenství ke stavebnicím, funkční blok</t>
  </si>
  <si>
    <t>Příslušenství ke stavebnicím, motor a převodovka</t>
  </si>
  <si>
    <t>Příslušenství ke stavebnicím, box</t>
  </si>
  <si>
    <t xml:space="preserve">Příloha č. 6: Cenová nabídka - část B (Nábytek)      </t>
  </si>
  <si>
    <t>Univerzální dílenský stůl</t>
  </si>
  <si>
    <t>Otočná stolička</t>
  </si>
  <si>
    <t>Vozík pro 16ks svěráků kovo s podlož.</t>
  </si>
  <si>
    <t>Kovová podnož</t>
  </si>
  <si>
    <t>Pracovní deska MAX</t>
  </si>
  <si>
    <t>Kombinovaná sedačka</t>
  </si>
  <si>
    <t>Baldachýn na stěnu</t>
  </si>
  <si>
    <t>Přepážka- akrylátové sklo</t>
  </si>
  <si>
    <t>Přepážka- dveře</t>
  </si>
  <si>
    <t>Přepážka- kameny a datel</t>
  </si>
  <si>
    <t>Přepážka- plazící tunel</t>
  </si>
  <si>
    <t>Přepážka- pták</t>
  </si>
  <si>
    <t>Přepážka- síť</t>
  </si>
  <si>
    <t>Přepážka- barevné akrylátové sklo</t>
  </si>
  <si>
    <t>Spojovací očka</t>
  </si>
  <si>
    <t>Spojovací tyč</t>
  </si>
  <si>
    <t>Spojovací proužek</t>
  </si>
  <si>
    <t>Stůl</t>
  </si>
  <si>
    <t>Kuličkový labyrint</t>
  </si>
  <si>
    <t>Ozubená kola</t>
  </si>
  <si>
    <t>Třešňové pecky</t>
  </si>
  <si>
    <t>Zrcadlo</t>
  </si>
  <si>
    <t>Výrobce deště</t>
  </si>
  <si>
    <t>Skříň</t>
  </si>
  <si>
    <t>Regál dekor buk, 4 police</t>
  </si>
  <si>
    <t>Regál dekor buk, 5 polic</t>
  </si>
  <si>
    <t>bm</t>
  </si>
  <si>
    <t>Skříň vysoká uzamykatelná pro dřevo obráběcí nářadí</t>
  </si>
  <si>
    <t>Skříň vysoká uzamykatelná pro kovo obráběcí nářadí</t>
  </si>
  <si>
    <t>Skříň, dva vozíky</t>
  </si>
  <si>
    <t>Skříň, středová stěna</t>
  </si>
  <si>
    <t xml:space="preserve">Příloha č. 6: Cenová nabídka - část C (Nářadí)      </t>
  </si>
  <si>
    <t>Nářadí dřevo obrábění - systematicky umístěno ve skříni viz nábytek</t>
  </si>
  <si>
    <t>Nářadí kovo obrábění - systematicky umístěno ve skříni viz nábytek</t>
  </si>
  <si>
    <t>Úložná bedna</t>
  </si>
  <si>
    <t>Podložka</t>
  </si>
  <si>
    <t>Svěrák</t>
  </si>
  <si>
    <t>Doraz</t>
  </si>
  <si>
    <t>Hliníkový doraz</t>
  </si>
  <si>
    <t>Pokosník</t>
  </si>
  <si>
    <t>Protikus</t>
  </si>
  <si>
    <t>Soustruh na dřevo</t>
  </si>
  <si>
    <t>Soustruh na kov</t>
  </si>
  <si>
    <t>Lupínková pilka</t>
  </si>
  <si>
    <t>soubor</t>
  </si>
  <si>
    <t xml:space="preserve">sada vodicích držáků </t>
  </si>
  <si>
    <t>vrtáky sada</t>
  </si>
  <si>
    <t>Montážní šrouby, sada</t>
  </si>
  <si>
    <t xml:space="preserve">Příloha č. 6: Cenová nabídka - část D (Stavebnice a herní prvky)      </t>
  </si>
  <si>
    <t>Stavebnice- bio plastická</t>
  </si>
  <si>
    <t>Stavebnice – těžké stroje</t>
  </si>
  <si>
    <t>Stavebnice- dopravní prostředky</t>
  </si>
  <si>
    <t>Barevné hřebíky</t>
  </si>
  <si>
    <t>Tabulka „Nástroje“</t>
  </si>
  <si>
    <t>Navlékací hra</t>
  </si>
  <si>
    <t>Stavební kostky</t>
  </si>
  <si>
    <t>Stavebnice- mechanika</t>
  </si>
  <si>
    <t>Stavebnice- pohony</t>
  </si>
  <si>
    <t>Stavebnice- optika</t>
  </si>
  <si>
    <t>Stavebnice- elektronik</t>
  </si>
  <si>
    <t>Stavebnice- obnovitelné zdroje</t>
  </si>
  <si>
    <t>Stavebnice. Lanovka</t>
  </si>
  <si>
    <t>Stavebnice- zábavní park</t>
  </si>
  <si>
    <t>Stavebnice- univerzální</t>
  </si>
  <si>
    <t>Stavebnice-traktor</t>
  </si>
  <si>
    <t>Sada obrazců k přišpendlení, 149 dřevěných dílů</t>
  </si>
  <si>
    <t>Sada obrazců k přišpendlení, 65 dřevěných dílů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</si>
</sst>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rgb="FF595959"/>
      </left>
      <right style="medium">
        <color rgb="FF595959"/>
      </right>
      <top/>
      <bottom style="medium">
        <color rgb="FF595959"/>
      </bottom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5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pane ySplit="3" topLeftCell="A4" activePane="bottomLeft" state="frozen"/>
      <selection pane="bottomLeft" activeCell="D12" sqref="D12"/>
    </sheetView>
  </sheetViews>
  <sheetFormatPr defaultColWidth="9.140625" defaultRowHeight="15"/>
  <cols>
    <col min="1" max="1" width="27.421875" style="15" customWidth="1"/>
    <col min="2" max="7" width="15.8515625" style="0" customWidth="1"/>
  </cols>
  <sheetData>
    <row r="1" spans="1:7" ht="15.75" customHeight="1">
      <c r="A1" s="19" t="s">
        <v>12</v>
      </c>
      <c r="B1" s="19"/>
      <c r="C1" s="19"/>
      <c r="D1" s="19"/>
      <c r="E1" s="19"/>
      <c r="F1" s="19"/>
      <c r="G1" s="19"/>
    </row>
    <row r="3" spans="1:7" s="7" customFormat="1" ht="29.4" thickBot="1">
      <c r="A3" s="9" t="s">
        <v>0</v>
      </c>
      <c r="B3" s="9" t="s">
        <v>1</v>
      </c>
      <c r="C3" s="9" t="s">
        <v>2</v>
      </c>
      <c r="D3" s="10" t="s">
        <v>5</v>
      </c>
      <c r="E3" s="10" t="s">
        <v>6</v>
      </c>
      <c r="F3" s="10" t="s">
        <v>7</v>
      </c>
      <c r="G3" s="10" t="s">
        <v>9</v>
      </c>
    </row>
    <row r="4" spans="1:7" ht="39" customHeight="1" thickBot="1">
      <c r="A4" s="22" t="s">
        <v>13</v>
      </c>
      <c r="B4" s="1">
        <v>4</v>
      </c>
      <c r="C4" s="1" t="s">
        <v>4</v>
      </c>
      <c r="D4" s="18">
        <v>0</v>
      </c>
      <c r="E4" s="16">
        <f aca="true" t="shared" si="0" ref="E4:E12">B4*D4</f>
        <v>0</v>
      </c>
      <c r="F4" s="18">
        <v>0</v>
      </c>
      <c r="G4" s="16">
        <f aca="true" t="shared" si="1" ref="G4:G12">B4*F4</f>
        <v>0</v>
      </c>
    </row>
    <row r="5" spans="1:7" ht="39" customHeight="1" thickBot="1">
      <c r="A5" s="22" t="s">
        <v>14</v>
      </c>
      <c r="B5" s="1">
        <v>8</v>
      </c>
      <c r="C5" s="1" t="s">
        <v>4</v>
      </c>
      <c r="D5" s="18">
        <v>0</v>
      </c>
      <c r="E5" s="16">
        <f t="shared" si="0"/>
        <v>0</v>
      </c>
      <c r="F5" s="18">
        <v>0</v>
      </c>
      <c r="G5" s="16">
        <f t="shared" si="1"/>
        <v>0</v>
      </c>
    </row>
    <row r="6" spans="1:7" ht="39" customHeight="1" thickBot="1">
      <c r="A6" s="21" t="s">
        <v>16</v>
      </c>
      <c r="B6" s="1">
        <v>16</v>
      </c>
      <c r="C6" s="1" t="s">
        <v>4</v>
      </c>
      <c r="D6" s="18">
        <v>0</v>
      </c>
      <c r="E6" s="16">
        <f t="shared" si="0"/>
        <v>0</v>
      </c>
      <c r="F6" s="18">
        <v>0</v>
      </c>
      <c r="G6" s="16">
        <f t="shared" si="1"/>
        <v>0</v>
      </c>
    </row>
    <row r="7" spans="1:7" ht="39" customHeight="1" thickBot="1">
      <c r="A7" s="21" t="s">
        <v>17</v>
      </c>
      <c r="B7" s="1">
        <v>8</v>
      </c>
      <c r="C7" s="1" t="s">
        <v>4</v>
      </c>
      <c r="D7" s="18">
        <v>0</v>
      </c>
      <c r="E7" s="16">
        <f t="shared" si="0"/>
        <v>0</v>
      </c>
      <c r="F7" s="18">
        <v>0</v>
      </c>
      <c r="G7" s="16">
        <f t="shared" si="1"/>
        <v>0</v>
      </c>
    </row>
    <row r="8" spans="1:7" ht="39" customHeight="1" thickBot="1">
      <c r="A8" s="21" t="s">
        <v>18</v>
      </c>
      <c r="B8" s="1">
        <v>16</v>
      </c>
      <c r="C8" s="1" t="s">
        <v>4</v>
      </c>
      <c r="D8" s="18">
        <v>0</v>
      </c>
      <c r="E8" s="16">
        <f t="shared" si="0"/>
        <v>0</v>
      </c>
      <c r="F8" s="18">
        <v>0</v>
      </c>
      <c r="G8" s="16">
        <f t="shared" si="1"/>
        <v>0</v>
      </c>
    </row>
    <row r="9" spans="1:7" ht="39" customHeight="1" thickBot="1">
      <c r="A9" s="21" t="s">
        <v>19</v>
      </c>
      <c r="B9" s="1">
        <v>8</v>
      </c>
      <c r="C9" s="1" t="s">
        <v>4</v>
      </c>
      <c r="D9" s="18">
        <v>0</v>
      </c>
      <c r="E9" s="16">
        <f t="shared" si="0"/>
        <v>0</v>
      </c>
      <c r="F9" s="18">
        <v>0</v>
      </c>
      <c r="G9" s="16">
        <f t="shared" si="1"/>
        <v>0</v>
      </c>
    </row>
    <row r="10" spans="1:7" ht="39" customHeight="1" thickBot="1">
      <c r="A10" s="21" t="s">
        <v>20</v>
      </c>
      <c r="B10" s="1">
        <v>8</v>
      </c>
      <c r="C10" s="1" t="s">
        <v>4</v>
      </c>
      <c r="D10" s="18">
        <v>0</v>
      </c>
      <c r="E10" s="16">
        <f t="shared" si="0"/>
        <v>0</v>
      </c>
      <c r="F10" s="18">
        <v>0</v>
      </c>
      <c r="G10" s="16">
        <f t="shared" si="1"/>
        <v>0</v>
      </c>
    </row>
    <row r="11" spans="1:7" ht="39" customHeight="1" thickBot="1">
      <c r="A11" s="21" t="s">
        <v>21</v>
      </c>
      <c r="B11" s="1">
        <v>48</v>
      </c>
      <c r="C11" s="1" t="s">
        <v>4</v>
      </c>
      <c r="D11" s="18">
        <v>0</v>
      </c>
      <c r="E11" s="16">
        <f t="shared" si="0"/>
        <v>0</v>
      </c>
      <c r="F11" s="18">
        <v>0</v>
      </c>
      <c r="G11" s="16">
        <f t="shared" si="1"/>
        <v>0</v>
      </c>
    </row>
    <row r="12" spans="1:7" ht="39" customHeight="1" thickBot="1">
      <c r="A12" s="21" t="s">
        <v>15</v>
      </c>
      <c r="B12" s="1">
        <v>32</v>
      </c>
      <c r="C12" s="1" t="s">
        <v>4</v>
      </c>
      <c r="D12" s="18">
        <v>0</v>
      </c>
      <c r="E12" s="16">
        <f t="shared" si="0"/>
        <v>0</v>
      </c>
      <c r="F12" s="18">
        <v>0</v>
      </c>
      <c r="G12" s="16">
        <f t="shared" si="1"/>
        <v>0</v>
      </c>
    </row>
    <row r="13" spans="1:7" s="6" customFormat="1" ht="39" customHeight="1">
      <c r="A13" s="20" t="s">
        <v>11</v>
      </c>
      <c r="B13" s="20"/>
      <c r="C13" s="20"/>
      <c r="D13" s="13" t="s">
        <v>10</v>
      </c>
      <c r="E13" s="14">
        <f>SUM(E4:E12)</f>
        <v>0</v>
      </c>
      <c r="F13" s="13" t="s">
        <v>3</v>
      </c>
      <c r="G13" s="14">
        <f>SUM(G4:G12)</f>
        <v>0</v>
      </c>
    </row>
  </sheetData>
  <sheetProtection algorithmName="SHA-512" hashValue="f2FJz94oog7V6kq59hGlJUCJ1EnL1Z4F9n/7EFdFj9E/Aa7qo2Bcz5FyNMv7bB8DBTG+OxCq3tkNtE4JLVGbwg==" saltValue="3caenaG3YyNWgxD1puS1VA==" spinCount="100000" sheet="1" objects="1" scenarios="1" selectLockedCells="1"/>
  <mergeCells count="2">
    <mergeCell ref="A1:G1"/>
    <mergeCell ref="A13:C13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workbookViewId="0" topLeftCell="A1">
      <pane ySplit="3" topLeftCell="A24" activePane="bottomLeft" state="frozen"/>
      <selection pane="bottomLeft" activeCell="D31" sqref="D31"/>
    </sheetView>
  </sheetViews>
  <sheetFormatPr defaultColWidth="9.140625" defaultRowHeight="15"/>
  <cols>
    <col min="1" max="1" width="27.7109375" style="2" customWidth="1"/>
    <col min="2" max="7" width="15.8515625" style="0" customWidth="1"/>
  </cols>
  <sheetData>
    <row r="1" spans="1:7" ht="15.6">
      <c r="A1" s="19" t="s">
        <v>22</v>
      </c>
      <c r="B1" s="19"/>
      <c r="C1" s="19"/>
      <c r="D1" s="19"/>
      <c r="E1" s="19"/>
      <c r="F1" s="19"/>
      <c r="G1" s="19"/>
    </row>
    <row r="3" spans="1:7" s="8" customFormat="1" ht="29.4" thickBot="1">
      <c r="A3" s="9" t="s">
        <v>0</v>
      </c>
      <c r="B3" s="9" t="s">
        <v>1</v>
      </c>
      <c r="C3" s="9" t="s">
        <v>2</v>
      </c>
      <c r="D3" s="10" t="s">
        <v>5</v>
      </c>
      <c r="E3" s="10" t="s">
        <v>6</v>
      </c>
      <c r="F3" s="10" t="s">
        <v>7</v>
      </c>
      <c r="G3" s="10" t="s">
        <v>9</v>
      </c>
    </row>
    <row r="4" spans="1:7" ht="39" customHeight="1" thickBot="1">
      <c r="A4" s="23" t="s">
        <v>23</v>
      </c>
      <c r="B4" s="3">
        <v>4</v>
      </c>
      <c r="C4" s="3" t="s">
        <v>4</v>
      </c>
      <c r="D4" s="18">
        <v>0</v>
      </c>
      <c r="E4" s="17">
        <f aca="true" t="shared" si="0" ref="E4:E25">B4*D4</f>
        <v>0</v>
      </c>
      <c r="F4" s="18">
        <v>0</v>
      </c>
      <c r="G4" s="17">
        <f aca="true" t="shared" si="1" ref="G4:G25">B4*F4</f>
        <v>0</v>
      </c>
    </row>
    <row r="5" spans="1:7" ht="39" customHeight="1" thickBot="1">
      <c r="A5" s="21" t="s">
        <v>24</v>
      </c>
      <c r="B5" s="3">
        <v>16</v>
      </c>
      <c r="C5" s="3" t="s">
        <v>4</v>
      </c>
      <c r="D5" s="18">
        <v>0</v>
      </c>
      <c r="E5" s="17">
        <f t="shared" si="0"/>
        <v>0</v>
      </c>
      <c r="F5" s="18">
        <v>0</v>
      </c>
      <c r="G5" s="17">
        <f t="shared" si="1"/>
        <v>0</v>
      </c>
    </row>
    <row r="6" spans="1:7" ht="39" customHeight="1" thickBot="1">
      <c r="A6" s="21" t="s">
        <v>25</v>
      </c>
      <c r="B6" s="3">
        <v>1</v>
      </c>
      <c r="C6" s="3" t="s">
        <v>4</v>
      </c>
      <c r="D6" s="18">
        <v>0</v>
      </c>
      <c r="E6" s="17">
        <f t="shared" si="0"/>
        <v>0</v>
      </c>
      <c r="F6" s="18">
        <v>0</v>
      </c>
      <c r="G6" s="17">
        <f t="shared" si="1"/>
        <v>0</v>
      </c>
    </row>
    <row r="7" spans="1:7" ht="39" customHeight="1" thickBot="1">
      <c r="A7" s="21" t="s">
        <v>47</v>
      </c>
      <c r="B7" s="3">
        <v>1</v>
      </c>
      <c r="C7" s="3" t="s">
        <v>4</v>
      </c>
      <c r="D7" s="18">
        <v>0</v>
      </c>
      <c r="E7" s="17">
        <f t="shared" si="0"/>
        <v>0</v>
      </c>
      <c r="F7" s="18">
        <v>0</v>
      </c>
      <c r="G7" s="17">
        <f t="shared" si="1"/>
        <v>0</v>
      </c>
    </row>
    <row r="8" spans="1:7" ht="39" customHeight="1" thickBot="1">
      <c r="A8" s="21" t="s">
        <v>48</v>
      </c>
      <c r="B8" s="3">
        <v>1</v>
      </c>
      <c r="C8" s="3" t="s">
        <v>4</v>
      </c>
      <c r="D8" s="18">
        <v>0</v>
      </c>
      <c r="E8" s="17">
        <f t="shared" si="0"/>
        <v>0</v>
      </c>
      <c r="F8" s="18">
        <v>0</v>
      </c>
      <c r="G8" s="17">
        <f t="shared" si="1"/>
        <v>0</v>
      </c>
    </row>
    <row r="9" spans="1:7" ht="39" customHeight="1" thickBot="1">
      <c r="A9" s="21" t="s">
        <v>26</v>
      </c>
      <c r="B9" s="3">
        <v>8</v>
      </c>
      <c r="C9" s="3" t="s">
        <v>4</v>
      </c>
      <c r="D9" s="18">
        <v>0</v>
      </c>
      <c r="E9" s="17">
        <f t="shared" si="0"/>
        <v>0</v>
      </c>
      <c r="F9" s="18">
        <v>0</v>
      </c>
      <c r="G9" s="17">
        <f t="shared" si="1"/>
        <v>0</v>
      </c>
    </row>
    <row r="10" spans="1:7" ht="39" customHeight="1" thickBot="1">
      <c r="A10" s="21" t="s">
        <v>27</v>
      </c>
      <c r="B10" s="3">
        <v>11.2</v>
      </c>
      <c r="C10" s="3" t="s">
        <v>49</v>
      </c>
      <c r="D10" s="18">
        <v>0</v>
      </c>
      <c r="E10" s="17">
        <f t="shared" si="0"/>
        <v>0</v>
      </c>
      <c r="F10" s="18">
        <v>0</v>
      </c>
      <c r="G10" s="17">
        <f t="shared" si="1"/>
        <v>0</v>
      </c>
    </row>
    <row r="11" spans="1:7" ht="39" customHeight="1" thickBot="1">
      <c r="A11" s="21" t="s">
        <v>50</v>
      </c>
      <c r="B11" s="3">
        <v>1</v>
      </c>
      <c r="C11" s="3" t="s">
        <v>4</v>
      </c>
      <c r="D11" s="18">
        <v>0</v>
      </c>
      <c r="E11" s="17">
        <f t="shared" si="0"/>
        <v>0</v>
      </c>
      <c r="F11" s="18">
        <v>0</v>
      </c>
      <c r="G11" s="17">
        <f t="shared" si="1"/>
        <v>0</v>
      </c>
    </row>
    <row r="12" spans="1:7" ht="39" customHeight="1" thickBot="1">
      <c r="A12" s="21" t="s">
        <v>51</v>
      </c>
      <c r="B12" s="3">
        <v>1</v>
      </c>
      <c r="C12" s="3" t="s">
        <v>4</v>
      </c>
      <c r="D12" s="18">
        <v>0</v>
      </c>
      <c r="E12" s="17">
        <f>B12*D12</f>
        <v>0</v>
      </c>
      <c r="F12" s="18">
        <v>0</v>
      </c>
      <c r="G12" s="17">
        <f t="shared" si="1"/>
        <v>0</v>
      </c>
    </row>
    <row r="13" spans="1:7" ht="39" customHeight="1" thickBot="1">
      <c r="A13" s="21" t="s">
        <v>28</v>
      </c>
      <c r="B13" s="3">
        <v>1</v>
      </c>
      <c r="C13" s="3" t="s">
        <v>4</v>
      </c>
      <c r="D13" s="18">
        <v>0</v>
      </c>
      <c r="E13" s="17">
        <f t="shared" si="0"/>
        <v>0</v>
      </c>
      <c r="F13" s="18">
        <v>0</v>
      </c>
      <c r="G13" s="17">
        <f t="shared" si="1"/>
        <v>0</v>
      </c>
    </row>
    <row r="14" spans="1:7" ht="39" customHeight="1" thickBot="1">
      <c r="A14" s="21" t="s">
        <v>29</v>
      </c>
      <c r="B14" s="3">
        <v>1</v>
      </c>
      <c r="C14" s="3" t="s">
        <v>4</v>
      </c>
      <c r="D14" s="18">
        <v>0</v>
      </c>
      <c r="E14" s="17">
        <f t="shared" si="0"/>
        <v>0</v>
      </c>
      <c r="F14" s="18">
        <v>0</v>
      </c>
      <c r="G14" s="17">
        <f t="shared" si="1"/>
        <v>0</v>
      </c>
    </row>
    <row r="15" spans="1:7" ht="39" customHeight="1" thickBot="1">
      <c r="A15" s="21" t="s">
        <v>30</v>
      </c>
      <c r="B15" s="3">
        <v>1</v>
      </c>
      <c r="C15" s="3" t="s">
        <v>4</v>
      </c>
      <c r="D15" s="18">
        <v>0</v>
      </c>
      <c r="E15" s="17">
        <f t="shared" si="0"/>
        <v>0</v>
      </c>
      <c r="F15" s="18">
        <v>0</v>
      </c>
      <c r="G15" s="17">
        <f t="shared" si="1"/>
        <v>0</v>
      </c>
    </row>
    <row r="16" spans="1:7" ht="39" customHeight="1" thickBot="1">
      <c r="A16" s="21" t="s">
        <v>31</v>
      </c>
      <c r="B16" s="3">
        <v>1</v>
      </c>
      <c r="C16" s="3" t="s">
        <v>4</v>
      </c>
      <c r="D16" s="18">
        <v>0</v>
      </c>
      <c r="E16" s="17">
        <f t="shared" si="0"/>
        <v>0</v>
      </c>
      <c r="F16" s="18">
        <v>0</v>
      </c>
      <c r="G16" s="17">
        <f t="shared" si="1"/>
        <v>0</v>
      </c>
    </row>
    <row r="17" spans="1:7" ht="39" customHeight="1" thickBot="1">
      <c r="A17" s="21" t="s">
        <v>32</v>
      </c>
      <c r="B17" s="3">
        <v>1</v>
      </c>
      <c r="C17" s="3" t="s">
        <v>4</v>
      </c>
      <c r="D17" s="18">
        <v>0</v>
      </c>
      <c r="E17" s="17">
        <f t="shared" si="0"/>
        <v>0</v>
      </c>
      <c r="F17" s="18">
        <v>0</v>
      </c>
      <c r="G17" s="17">
        <f t="shared" si="1"/>
        <v>0</v>
      </c>
    </row>
    <row r="18" spans="1:7" ht="39" customHeight="1" thickBot="1">
      <c r="A18" s="21" t="s">
        <v>33</v>
      </c>
      <c r="B18" s="3">
        <v>1</v>
      </c>
      <c r="C18" s="3" t="s">
        <v>4</v>
      </c>
      <c r="D18" s="18">
        <v>0</v>
      </c>
      <c r="E18" s="17">
        <f t="shared" si="0"/>
        <v>0</v>
      </c>
      <c r="F18" s="18">
        <v>0</v>
      </c>
      <c r="G18" s="17">
        <f t="shared" si="1"/>
        <v>0</v>
      </c>
    </row>
    <row r="19" spans="1:7" ht="39" customHeight="1" thickBot="1">
      <c r="A19" s="21" t="s">
        <v>34</v>
      </c>
      <c r="B19" s="3">
        <v>1</v>
      </c>
      <c r="C19" s="3" t="s">
        <v>4</v>
      </c>
      <c r="D19" s="18">
        <v>0</v>
      </c>
      <c r="E19" s="17">
        <f t="shared" si="0"/>
        <v>0</v>
      </c>
      <c r="F19" s="18">
        <v>0</v>
      </c>
      <c r="G19" s="17">
        <f t="shared" si="1"/>
        <v>0</v>
      </c>
    </row>
    <row r="20" spans="1:7" ht="39" customHeight="1" thickBot="1">
      <c r="A20" s="21" t="s">
        <v>35</v>
      </c>
      <c r="B20" s="3">
        <v>1</v>
      </c>
      <c r="C20" s="3" t="s">
        <v>4</v>
      </c>
      <c r="D20" s="18">
        <v>0</v>
      </c>
      <c r="E20" s="17">
        <f t="shared" si="0"/>
        <v>0</v>
      </c>
      <c r="F20" s="18">
        <v>0</v>
      </c>
      <c r="G20" s="17">
        <f t="shared" si="1"/>
        <v>0</v>
      </c>
    </row>
    <row r="21" spans="1:7" ht="39" customHeight="1" thickBot="1">
      <c r="A21" s="21" t="s">
        <v>36</v>
      </c>
      <c r="B21" s="3">
        <v>1</v>
      </c>
      <c r="C21" s="3" t="s">
        <v>4</v>
      </c>
      <c r="D21" s="18">
        <v>0</v>
      </c>
      <c r="E21" s="17">
        <f t="shared" si="0"/>
        <v>0</v>
      </c>
      <c r="F21" s="18">
        <v>0</v>
      </c>
      <c r="G21" s="17">
        <f t="shared" si="1"/>
        <v>0</v>
      </c>
    </row>
    <row r="22" spans="1:7" ht="39" customHeight="1" thickBot="1">
      <c r="A22" s="21" t="s">
        <v>37</v>
      </c>
      <c r="B22" s="3">
        <v>12</v>
      </c>
      <c r="C22" s="3" t="s">
        <v>4</v>
      </c>
      <c r="D22" s="18">
        <v>0</v>
      </c>
      <c r="E22" s="17">
        <f t="shared" si="0"/>
        <v>0</v>
      </c>
      <c r="F22" s="18">
        <v>0</v>
      </c>
      <c r="G22" s="17">
        <f t="shared" si="1"/>
        <v>0</v>
      </c>
    </row>
    <row r="23" spans="1:7" ht="39" customHeight="1" thickBot="1">
      <c r="A23" s="21" t="s">
        <v>38</v>
      </c>
      <c r="B23" s="3">
        <v>8</v>
      </c>
      <c r="C23" s="3" t="s">
        <v>4</v>
      </c>
      <c r="D23" s="18">
        <v>0</v>
      </c>
      <c r="E23" s="17">
        <f t="shared" si="0"/>
        <v>0</v>
      </c>
      <c r="F23" s="18">
        <v>0</v>
      </c>
      <c r="G23" s="17">
        <f t="shared" si="1"/>
        <v>0</v>
      </c>
    </row>
    <row r="24" spans="1:7" ht="39" customHeight="1" thickBot="1">
      <c r="A24" s="21" t="s">
        <v>39</v>
      </c>
      <c r="B24" s="3">
        <v>2</v>
      </c>
      <c r="C24" s="3" t="s">
        <v>4</v>
      </c>
      <c r="D24" s="18">
        <v>0</v>
      </c>
      <c r="E24" s="17">
        <f t="shared" si="0"/>
        <v>0</v>
      </c>
      <c r="F24" s="18">
        <v>0</v>
      </c>
      <c r="G24" s="17">
        <f t="shared" si="1"/>
        <v>0</v>
      </c>
    </row>
    <row r="25" spans="1:7" ht="39" customHeight="1" thickBot="1">
      <c r="A25" s="21" t="s">
        <v>40</v>
      </c>
      <c r="B25" s="3">
        <v>6</v>
      </c>
      <c r="C25" s="3" t="s">
        <v>4</v>
      </c>
      <c r="D25" s="18">
        <v>0</v>
      </c>
      <c r="E25" s="17">
        <f t="shared" si="0"/>
        <v>0</v>
      </c>
      <c r="F25" s="18">
        <v>0</v>
      </c>
      <c r="G25" s="17">
        <f t="shared" si="1"/>
        <v>0</v>
      </c>
    </row>
    <row r="26" spans="1:7" ht="39" customHeight="1" thickBot="1">
      <c r="A26" s="21" t="s">
        <v>41</v>
      </c>
      <c r="B26" s="3">
        <v>1</v>
      </c>
      <c r="C26" s="3" t="s">
        <v>4</v>
      </c>
      <c r="D26" s="18">
        <v>0</v>
      </c>
      <c r="E26" s="17">
        <f aca="true" t="shared" si="2" ref="E26:E33">B26*D26</f>
        <v>0</v>
      </c>
      <c r="F26" s="18">
        <v>0</v>
      </c>
      <c r="G26" s="17">
        <f aca="true" t="shared" si="3" ref="G26:G33">B26*F26</f>
        <v>0</v>
      </c>
    </row>
    <row r="27" spans="1:7" ht="39" customHeight="1" thickBot="1">
      <c r="A27" s="21" t="s">
        <v>42</v>
      </c>
      <c r="B27" s="3">
        <v>1</v>
      </c>
      <c r="C27" s="3" t="s">
        <v>4</v>
      </c>
      <c r="D27" s="18">
        <v>0</v>
      </c>
      <c r="E27" s="17">
        <f t="shared" si="2"/>
        <v>0</v>
      </c>
      <c r="F27" s="18">
        <v>0</v>
      </c>
      <c r="G27" s="17">
        <f t="shared" si="3"/>
        <v>0</v>
      </c>
    </row>
    <row r="28" spans="1:7" ht="39" customHeight="1" thickBot="1">
      <c r="A28" s="21" t="s">
        <v>43</v>
      </c>
      <c r="B28" s="3">
        <v>1</v>
      </c>
      <c r="C28" s="3" t="s">
        <v>4</v>
      </c>
      <c r="D28" s="18">
        <v>0</v>
      </c>
      <c r="E28" s="17">
        <f t="shared" si="2"/>
        <v>0</v>
      </c>
      <c r="F28" s="18">
        <v>0</v>
      </c>
      <c r="G28" s="17">
        <f t="shared" si="3"/>
        <v>0</v>
      </c>
    </row>
    <row r="29" spans="1:7" ht="39" customHeight="1" thickBot="1">
      <c r="A29" s="21" t="s">
        <v>44</v>
      </c>
      <c r="B29" s="3">
        <v>1</v>
      </c>
      <c r="C29" s="3" t="s">
        <v>4</v>
      </c>
      <c r="D29" s="18">
        <v>0</v>
      </c>
      <c r="E29" s="17">
        <f t="shared" si="2"/>
        <v>0</v>
      </c>
      <c r="F29" s="18">
        <v>0</v>
      </c>
      <c r="G29" s="17">
        <f t="shared" si="3"/>
        <v>0</v>
      </c>
    </row>
    <row r="30" spans="1:7" ht="39" customHeight="1" thickBot="1">
      <c r="A30" s="21" t="s">
        <v>45</v>
      </c>
      <c r="B30" s="3">
        <v>1</v>
      </c>
      <c r="C30" s="3" t="s">
        <v>4</v>
      </c>
      <c r="D30" s="18">
        <v>0</v>
      </c>
      <c r="E30" s="17">
        <f t="shared" si="2"/>
        <v>0</v>
      </c>
      <c r="F30" s="18">
        <v>0</v>
      </c>
      <c r="G30" s="17">
        <f t="shared" si="3"/>
        <v>0</v>
      </c>
    </row>
    <row r="31" spans="1:7" ht="39" customHeight="1" thickBot="1">
      <c r="A31" s="21" t="s">
        <v>46</v>
      </c>
      <c r="B31" s="3">
        <v>1</v>
      </c>
      <c r="C31" s="3" t="s">
        <v>4</v>
      </c>
      <c r="D31" s="18">
        <v>0</v>
      </c>
      <c r="E31" s="17">
        <f t="shared" si="2"/>
        <v>0</v>
      </c>
      <c r="F31" s="18">
        <v>0</v>
      </c>
      <c r="G31" s="17">
        <f t="shared" si="3"/>
        <v>0</v>
      </c>
    </row>
    <row r="32" spans="1:7" ht="39" customHeight="1" thickBot="1">
      <c r="A32" s="21" t="s">
        <v>53</v>
      </c>
      <c r="B32" s="3">
        <v>1</v>
      </c>
      <c r="C32" s="3" t="s">
        <v>4</v>
      </c>
      <c r="D32" s="18">
        <v>0</v>
      </c>
      <c r="E32" s="17">
        <f t="shared" si="2"/>
        <v>0</v>
      </c>
      <c r="F32" s="18">
        <v>0</v>
      </c>
      <c r="G32" s="17">
        <f t="shared" si="3"/>
        <v>0</v>
      </c>
    </row>
    <row r="33" spans="1:7" ht="39" customHeight="1" thickBot="1">
      <c r="A33" s="21" t="s">
        <v>52</v>
      </c>
      <c r="B33" s="3">
        <v>1</v>
      </c>
      <c r="C33" s="3" t="s">
        <v>4</v>
      </c>
      <c r="D33" s="18">
        <v>0</v>
      </c>
      <c r="E33" s="17">
        <f t="shared" si="2"/>
        <v>0</v>
      </c>
      <c r="F33" s="18">
        <v>0</v>
      </c>
      <c r="G33" s="17">
        <f t="shared" si="3"/>
        <v>0</v>
      </c>
    </row>
    <row r="34" spans="1:7" s="6" customFormat="1" ht="39" customHeight="1">
      <c r="A34" s="20" t="s">
        <v>11</v>
      </c>
      <c r="B34" s="20"/>
      <c r="C34" s="20"/>
      <c r="D34" s="13" t="s">
        <v>10</v>
      </c>
      <c r="E34" s="14">
        <f>SUM(E4:E33)</f>
        <v>0</v>
      </c>
      <c r="F34" s="13" t="s">
        <v>3</v>
      </c>
      <c r="G34" s="14">
        <f>SUM(G4:G33)</f>
        <v>0</v>
      </c>
    </row>
    <row r="35" spans="1:3" ht="15">
      <c r="A35" s="5"/>
      <c r="B35" s="4"/>
      <c r="C35" s="4"/>
    </row>
    <row r="36" spans="1:3" ht="15">
      <c r="A36" s="5"/>
      <c r="B36" s="4"/>
      <c r="C36" s="4"/>
    </row>
    <row r="37" spans="1:3" ht="15">
      <c r="A37" s="5"/>
      <c r="B37" s="4"/>
      <c r="C37" s="4"/>
    </row>
    <row r="38" spans="1:3" ht="15">
      <c r="A38" s="5"/>
      <c r="B38" s="4"/>
      <c r="C38" s="4"/>
    </row>
    <row r="39" spans="1:3" ht="15">
      <c r="A39" s="5"/>
      <c r="B39" s="4"/>
      <c r="C39" s="4"/>
    </row>
    <row r="40" spans="1:3" ht="15">
      <c r="A40" s="5"/>
      <c r="B40" s="4"/>
      <c r="C40" s="4"/>
    </row>
    <row r="41" spans="1:3" ht="15">
      <c r="A41" s="5"/>
      <c r="B41" s="4"/>
      <c r="C41" s="4"/>
    </row>
    <row r="42" spans="1:3" ht="15">
      <c r="A42" s="5"/>
      <c r="B42" s="4"/>
      <c r="C42" s="4"/>
    </row>
    <row r="43" spans="1:3" ht="15">
      <c r="A43" s="5"/>
      <c r="B43" s="4"/>
      <c r="C43" s="4"/>
    </row>
    <row r="44" spans="1:3" ht="15">
      <c r="A44" s="5"/>
      <c r="B44" s="4"/>
      <c r="C44" s="4"/>
    </row>
    <row r="45" spans="1:3" ht="15">
      <c r="A45" s="5"/>
      <c r="B45" s="4"/>
      <c r="C45" s="4"/>
    </row>
    <row r="46" spans="1:3" ht="15">
      <c r="A46" s="5"/>
      <c r="B46" s="4"/>
      <c r="C46" s="4"/>
    </row>
    <row r="47" spans="1:3" ht="15">
      <c r="A47" s="5"/>
      <c r="B47" s="4"/>
      <c r="C47" s="4"/>
    </row>
    <row r="48" spans="1:3" ht="15">
      <c r="A48" s="5"/>
      <c r="B48" s="4"/>
      <c r="C48" s="4"/>
    </row>
    <row r="49" spans="1:3" ht="15">
      <c r="A49" s="5"/>
      <c r="B49" s="4"/>
      <c r="C49" s="4"/>
    </row>
    <row r="50" spans="1:3" ht="15">
      <c r="A50" s="5"/>
      <c r="B50" s="4"/>
      <c r="C50" s="4"/>
    </row>
    <row r="51" spans="1:3" ht="15">
      <c r="A51" s="5"/>
      <c r="B51" s="4"/>
      <c r="C51" s="4"/>
    </row>
    <row r="52" spans="1:3" ht="15">
      <c r="A52" s="5"/>
      <c r="B52" s="4"/>
      <c r="C52" s="4"/>
    </row>
    <row r="53" spans="1:3" ht="15">
      <c r="A53" s="5"/>
      <c r="B53" s="4"/>
      <c r="C53" s="4"/>
    </row>
    <row r="54" spans="1:3" ht="15">
      <c r="A54" s="5"/>
      <c r="B54" s="4"/>
      <c r="C54" s="4"/>
    </row>
    <row r="55" spans="1:3" ht="15">
      <c r="A55" s="5"/>
      <c r="B55" s="4"/>
      <c r="C55" s="4"/>
    </row>
    <row r="56" spans="1:3" ht="15">
      <c r="A56" s="5"/>
      <c r="B56" s="4"/>
      <c r="C56" s="4"/>
    </row>
    <row r="57" spans="1:3" ht="15">
      <c r="A57" s="5"/>
      <c r="B57" s="4"/>
      <c r="C57" s="4"/>
    </row>
    <row r="58" spans="1:3" ht="15">
      <c r="A58" s="5"/>
      <c r="B58" s="4"/>
      <c r="C58" s="4"/>
    </row>
  </sheetData>
  <sheetProtection algorithmName="SHA-512" hashValue="YucvdGncxeC3madBH+o/CGAQxmp8lH7CosHlNg2GOItGD/h7g+IlnkTndUc3hsCZZNXJL+711onHcyh4g9VTtQ==" saltValue="hm9Dw36advXFmv7WUO+Hjg==" spinCount="100000" sheet="1" objects="1" scenarios="1" selectLockedCells="1"/>
  <mergeCells count="2">
    <mergeCell ref="A1:G1"/>
    <mergeCell ref="A34:C34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pane ySplit="3" topLeftCell="A4" activePane="bottomLeft" state="frozen"/>
      <selection pane="bottomLeft" activeCell="D6" sqref="D6"/>
    </sheetView>
  </sheetViews>
  <sheetFormatPr defaultColWidth="9.140625" defaultRowHeight="15"/>
  <cols>
    <col min="1" max="1" width="27.7109375" style="0" customWidth="1"/>
    <col min="2" max="7" width="15.8515625" style="0" customWidth="1"/>
  </cols>
  <sheetData>
    <row r="1" spans="1:7" ht="15.6">
      <c r="A1" s="19" t="s">
        <v>54</v>
      </c>
      <c r="B1" s="19"/>
      <c r="C1" s="19"/>
      <c r="D1" s="19"/>
      <c r="E1" s="19"/>
      <c r="F1" s="19"/>
      <c r="G1" s="19"/>
    </row>
    <row r="3" spans="1:7" s="8" customFormat="1" ht="29.4" thickBot="1">
      <c r="A3" s="11" t="s">
        <v>0</v>
      </c>
      <c r="B3" s="11" t="s">
        <v>1</v>
      </c>
      <c r="C3" s="12" t="s">
        <v>2</v>
      </c>
      <c r="D3" s="12" t="s">
        <v>8</v>
      </c>
      <c r="E3" s="10" t="s">
        <v>6</v>
      </c>
      <c r="F3" s="10" t="s">
        <v>7</v>
      </c>
      <c r="G3" s="10" t="s">
        <v>9</v>
      </c>
    </row>
    <row r="4" spans="1:7" ht="39.75" customHeight="1" thickBot="1">
      <c r="A4" s="23" t="s">
        <v>55</v>
      </c>
      <c r="B4" s="3">
        <v>1</v>
      </c>
      <c r="C4" s="3" t="s">
        <v>67</v>
      </c>
      <c r="D4" s="18">
        <v>0</v>
      </c>
      <c r="E4" s="17">
        <f>B4*D4</f>
        <v>0</v>
      </c>
      <c r="F4" s="18">
        <v>0</v>
      </c>
      <c r="G4" s="17">
        <f>B4*F4</f>
        <v>0</v>
      </c>
    </row>
    <row r="5" spans="1:7" ht="39.75" customHeight="1" thickBot="1">
      <c r="A5" s="21" t="s">
        <v>56</v>
      </c>
      <c r="B5" s="3">
        <v>1</v>
      </c>
      <c r="C5" s="3" t="s">
        <v>67</v>
      </c>
      <c r="D5" s="18">
        <v>0</v>
      </c>
      <c r="E5" s="17">
        <f aca="true" t="shared" si="0" ref="E5:E19">B5*D5</f>
        <v>0</v>
      </c>
      <c r="F5" s="18">
        <v>0</v>
      </c>
      <c r="G5" s="17">
        <f aca="true" t="shared" si="1" ref="G5:G19">B5*F5</f>
        <v>0</v>
      </c>
    </row>
    <row r="6" spans="1:7" ht="39.75" customHeight="1" thickBot="1">
      <c r="A6" s="21" t="s">
        <v>68</v>
      </c>
      <c r="B6" s="3">
        <v>8</v>
      </c>
      <c r="C6" s="3" t="s">
        <v>4</v>
      </c>
      <c r="D6" s="18">
        <v>0</v>
      </c>
      <c r="E6" s="17">
        <f t="shared" si="0"/>
        <v>0</v>
      </c>
      <c r="F6" s="18">
        <v>0</v>
      </c>
      <c r="G6" s="17">
        <f t="shared" si="1"/>
        <v>0</v>
      </c>
    </row>
    <row r="7" spans="1:7" ht="39.75" customHeight="1" thickBot="1">
      <c r="A7" s="21" t="s">
        <v>69</v>
      </c>
      <c r="B7" s="3">
        <v>8</v>
      </c>
      <c r="C7" s="3" t="s">
        <v>4</v>
      </c>
      <c r="D7" s="18">
        <v>0</v>
      </c>
      <c r="E7" s="17">
        <f t="shared" si="0"/>
        <v>0</v>
      </c>
      <c r="F7" s="18">
        <v>0</v>
      </c>
      <c r="G7" s="17">
        <f t="shared" si="1"/>
        <v>0</v>
      </c>
    </row>
    <row r="8" spans="1:7" ht="39.75" customHeight="1" thickBot="1">
      <c r="A8" s="21" t="s">
        <v>57</v>
      </c>
      <c r="B8" s="3">
        <v>3</v>
      </c>
      <c r="C8" s="3" t="s">
        <v>4</v>
      </c>
      <c r="D8" s="18">
        <v>0</v>
      </c>
      <c r="E8" s="17">
        <f>B8*D8</f>
        <v>0</v>
      </c>
      <c r="F8" s="18">
        <v>0</v>
      </c>
      <c r="G8" s="17">
        <f>B8*F8</f>
        <v>0</v>
      </c>
    </row>
    <row r="9" spans="1:7" ht="39.75" customHeight="1" thickBot="1">
      <c r="A9" s="21" t="s">
        <v>58</v>
      </c>
      <c r="B9" s="3">
        <v>16</v>
      </c>
      <c r="C9" s="3" t="s">
        <v>4</v>
      </c>
      <c r="D9" s="18">
        <v>0</v>
      </c>
      <c r="E9" s="17">
        <f aca="true" t="shared" si="2" ref="E9:E11">B9*D9</f>
        <v>0</v>
      </c>
      <c r="F9" s="18">
        <v>0</v>
      </c>
      <c r="G9" s="17">
        <f aca="true" t="shared" si="3" ref="G9:G11">B9*F9</f>
        <v>0</v>
      </c>
    </row>
    <row r="10" spans="1:7" ht="39.75" customHeight="1" thickBot="1">
      <c r="A10" s="21" t="s">
        <v>59</v>
      </c>
      <c r="B10" s="3">
        <v>16</v>
      </c>
      <c r="C10" s="3" t="s">
        <v>4</v>
      </c>
      <c r="D10" s="18">
        <v>0</v>
      </c>
      <c r="E10" s="17">
        <f t="shared" si="2"/>
        <v>0</v>
      </c>
      <c r="F10" s="18">
        <v>0</v>
      </c>
      <c r="G10" s="17">
        <f t="shared" si="3"/>
        <v>0</v>
      </c>
    </row>
    <row r="11" spans="1:7" ht="39.75" customHeight="1" thickBot="1">
      <c r="A11" s="21" t="s">
        <v>70</v>
      </c>
      <c r="B11" s="3">
        <v>16</v>
      </c>
      <c r="C11" s="3" t="s">
        <v>4</v>
      </c>
      <c r="D11" s="18">
        <v>0</v>
      </c>
      <c r="E11" s="17">
        <f t="shared" si="2"/>
        <v>0</v>
      </c>
      <c r="F11" s="18">
        <v>0</v>
      </c>
      <c r="G11" s="17">
        <f t="shared" si="3"/>
        <v>0</v>
      </c>
    </row>
    <row r="12" spans="1:7" ht="39.75" customHeight="1" thickBot="1">
      <c r="A12" s="21" t="s">
        <v>58</v>
      </c>
      <c r="B12" s="3">
        <v>16</v>
      </c>
      <c r="C12" s="3" t="s">
        <v>4</v>
      </c>
      <c r="D12" s="18">
        <v>0</v>
      </c>
      <c r="E12" s="17">
        <f aca="true" t="shared" si="4" ref="E12:E18">B12*D12</f>
        <v>0</v>
      </c>
      <c r="F12" s="18">
        <v>0</v>
      </c>
      <c r="G12" s="17">
        <f aca="true" t="shared" si="5" ref="G12:G18">B12*F12</f>
        <v>0</v>
      </c>
    </row>
    <row r="13" spans="1:7" ht="39.75" customHeight="1" thickBot="1">
      <c r="A13" s="21" t="s">
        <v>60</v>
      </c>
      <c r="B13" s="3">
        <v>16</v>
      </c>
      <c r="C13" s="3" t="s">
        <v>4</v>
      </c>
      <c r="D13" s="18">
        <v>0</v>
      </c>
      <c r="E13" s="17">
        <f t="shared" si="4"/>
        <v>0</v>
      </c>
      <c r="F13" s="18">
        <v>0</v>
      </c>
      <c r="G13" s="17">
        <f t="shared" si="5"/>
        <v>0</v>
      </c>
    </row>
    <row r="14" spans="1:7" ht="39.75" customHeight="1" thickBot="1">
      <c r="A14" s="21" t="s">
        <v>61</v>
      </c>
      <c r="B14" s="3">
        <v>16</v>
      </c>
      <c r="C14" s="3" t="s">
        <v>4</v>
      </c>
      <c r="D14" s="18">
        <v>0</v>
      </c>
      <c r="E14" s="17">
        <f t="shared" si="4"/>
        <v>0</v>
      </c>
      <c r="F14" s="18">
        <v>0</v>
      </c>
      <c r="G14" s="17">
        <f t="shared" si="5"/>
        <v>0</v>
      </c>
    </row>
    <row r="15" spans="1:7" ht="39.75" customHeight="1" thickBot="1">
      <c r="A15" s="21" t="s">
        <v>62</v>
      </c>
      <c r="B15" s="3">
        <v>16</v>
      </c>
      <c r="C15" s="3" t="s">
        <v>4</v>
      </c>
      <c r="D15" s="18">
        <v>0</v>
      </c>
      <c r="E15" s="17">
        <f t="shared" si="4"/>
        <v>0</v>
      </c>
      <c r="F15" s="18">
        <v>0</v>
      </c>
      <c r="G15" s="17">
        <f t="shared" si="5"/>
        <v>0</v>
      </c>
    </row>
    <row r="16" spans="1:7" ht="39.75" customHeight="1" thickBot="1">
      <c r="A16" s="21" t="s">
        <v>63</v>
      </c>
      <c r="B16" s="3">
        <v>16</v>
      </c>
      <c r="C16" s="3" t="s">
        <v>4</v>
      </c>
      <c r="D16" s="18">
        <v>0</v>
      </c>
      <c r="E16" s="17">
        <f t="shared" si="4"/>
        <v>0</v>
      </c>
      <c r="F16" s="18">
        <v>0</v>
      </c>
      <c r="G16" s="17">
        <f t="shared" si="5"/>
        <v>0</v>
      </c>
    </row>
    <row r="17" spans="1:7" ht="39.75" customHeight="1" thickBot="1">
      <c r="A17" s="23" t="s">
        <v>64</v>
      </c>
      <c r="B17" s="3">
        <v>1</v>
      </c>
      <c r="C17" s="3" t="s">
        <v>4</v>
      </c>
      <c r="D17" s="18">
        <v>0</v>
      </c>
      <c r="E17" s="17">
        <f t="shared" si="4"/>
        <v>0</v>
      </c>
      <c r="F17" s="18">
        <v>0</v>
      </c>
      <c r="G17" s="17">
        <f t="shared" si="5"/>
        <v>0</v>
      </c>
    </row>
    <row r="18" spans="1:7" ht="39.75" customHeight="1" thickBot="1">
      <c r="A18" s="21" t="s">
        <v>65</v>
      </c>
      <c r="B18" s="3">
        <v>1</v>
      </c>
      <c r="C18" s="3" t="s">
        <v>4</v>
      </c>
      <c r="D18" s="18">
        <v>0</v>
      </c>
      <c r="E18" s="17">
        <f t="shared" si="4"/>
        <v>0</v>
      </c>
      <c r="F18" s="18">
        <v>0</v>
      </c>
      <c r="G18" s="17">
        <f t="shared" si="5"/>
        <v>0</v>
      </c>
    </row>
    <row r="19" spans="1:7" ht="39.75" customHeight="1" thickBot="1">
      <c r="A19" s="21" t="s">
        <v>66</v>
      </c>
      <c r="B19" s="3">
        <v>1</v>
      </c>
      <c r="C19" s="3" t="s">
        <v>4</v>
      </c>
      <c r="D19" s="18">
        <v>0</v>
      </c>
      <c r="E19" s="17">
        <f t="shared" si="0"/>
        <v>0</v>
      </c>
      <c r="F19" s="18">
        <v>0</v>
      </c>
      <c r="G19" s="17">
        <f t="shared" si="1"/>
        <v>0</v>
      </c>
    </row>
    <row r="20" spans="1:7" s="6" customFormat="1" ht="39" customHeight="1">
      <c r="A20" s="20" t="s">
        <v>11</v>
      </c>
      <c r="B20" s="20"/>
      <c r="C20" s="20"/>
      <c r="D20" s="13" t="s">
        <v>10</v>
      </c>
      <c r="E20" s="14">
        <f>SUM(E4:E19)</f>
        <v>0</v>
      </c>
      <c r="F20" s="13" t="s">
        <v>3</v>
      </c>
      <c r="G20" s="14">
        <f>SUM(G4:G19)</f>
        <v>0</v>
      </c>
    </row>
  </sheetData>
  <sheetProtection algorithmName="SHA-512" hashValue="C+V8qzhdZ3KEX9+nqDNhlM/k4p7WtNzo74zEQU/8ZHJTYNqvlKKqy0OK86oepku4pRuw2dOei0W+Q8EVlWmHJQ==" saltValue="s2G3/gXk0ya/HmDNpFRgHw==" spinCount="100000" sheet="1" objects="1" scenarios="1" selectLockedCells="1"/>
  <mergeCells count="2">
    <mergeCell ref="A1:G1"/>
    <mergeCell ref="A20:C20"/>
  </mergeCells>
  <printOptions/>
  <pageMargins left="0.7" right="0.7" top="0.787401575" bottom="0.787401575" header="0.3" footer="0.3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pane ySplit="3" topLeftCell="A4" activePane="bottomLeft" state="frozen"/>
      <selection pane="bottomLeft" activeCell="F4" sqref="F4"/>
    </sheetView>
  </sheetViews>
  <sheetFormatPr defaultColWidth="9.140625" defaultRowHeight="15"/>
  <cols>
    <col min="1" max="1" width="27.7109375" style="0" customWidth="1"/>
    <col min="2" max="7" width="15.8515625" style="0" customWidth="1"/>
  </cols>
  <sheetData>
    <row r="1" spans="1:7" ht="15.6">
      <c r="A1" s="19" t="s">
        <v>71</v>
      </c>
      <c r="B1" s="19"/>
      <c r="C1" s="19"/>
      <c r="D1" s="19"/>
      <c r="E1" s="19"/>
      <c r="F1" s="19"/>
      <c r="G1" s="19"/>
    </row>
    <row r="3" spans="1:7" s="8" customFormat="1" ht="29.4" thickBot="1">
      <c r="A3" s="11" t="s">
        <v>0</v>
      </c>
      <c r="B3" s="11" t="s">
        <v>1</v>
      </c>
      <c r="C3" s="12" t="s">
        <v>2</v>
      </c>
      <c r="D3" s="12" t="s">
        <v>8</v>
      </c>
      <c r="E3" s="10" t="s">
        <v>6</v>
      </c>
      <c r="F3" s="10" t="s">
        <v>7</v>
      </c>
      <c r="G3" s="10" t="s">
        <v>9</v>
      </c>
    </row>
    <row r="4" spans="1:7" ht="39.75" customHeight="1" thickBot="1">
      <c r="A4" s="23" t="s">
        <v>72</v>
      </c>
      <c r="B4" s="3">
        <v>6</v>
      </c>
      <c r="C4" s="3" t="s">
        <v>4</v>
      </c>
      <c r="D4" s="18">
        <v>0</v>
      </c>
      <c r="E4" s="17">
        <f>B4*D4</f>
        <v>0</v>
      </c>
      <c r="F4" s="18">
        <v>0</v>
      </c>
      <c r="G4" s="17">
        <f>B4*F4</f>
        <v>0</v>
      </c>
    </row>
    <row r="5" spans="1:7" ht="39.75" customHeight="1" thickBot="1">
      <c r="A5" s="21" t="s">
        <v>73</v>
      </c>
      <c r="B5" s="3">
        <v>12</v>
      </c>
      <c r="C5" s="3" t="s">
        <v>4</v>
      </c>
      <c r="D5" s="18">
        <v>0</v>
      </c>
      <c r="E5" s="17">
        <f aca="true" t="shared" si="0" ref="E5:E7">B5*D5</f>
        <v>0</v>
      </c>
      <c r="F5" s="18">
        <v>0</v>
      </c>
      <c r="G5" s="17">
        <f aca="true" t="shared" si="1" ref="G5:G7">B5*F5</f>
        <v>0</v>
      </c>
    </row>
    <row r="6" spans="1:7" ht="39.75" customHeight="1" thickBot="1">
      <c r="A6" s="21" t="s">
        <v>74</v>
      </c>
      <c r="B6" s="3">
        <v>12</v>
      </c>
      <c r="C6" s="3" t="s">
        <v>4</v>
      </c>
      <c r="D6" s="18">
        <v>0</v>
      </c>
      <c r="E6" s="17">
        <f t="shared" si="0"/>
        <v>0</v>
      </c>
      <c r="F6" s="18">
        <v>0</v>
      </c>
      <c r="G6" s="17">
        <f t="shared" si="1"/>
        <v>0</v>
      </c>
    </row>
    <row r="7" spans="1:7" ht="39.75" customHeight="1" thickBot="1">
      <c r="A7" s="21" t="s">
        <v>75</v>
      </c>
      <c r="B7" s="3">
        <v>12</v>
      </c>
      <c r="C7" s="3" t="s">
        <v>4</v>
      </c>
      <c r="D7" s="18">
        <v>0</v>
      </c>
      <c r="E7" s="17">
        <f t="shared" si="0"/>
        <v>0</v>
      </c>
      <c r="F7" s="18">
        <v>0</v>
      </c>
      <c r="G7" s="17">
        <f t="shared" si="1"/>
        <v>0</v>
      </c>
    </row>
    <row r="8" spans="1:7" ht="39.75" customHeight="1" thickBot="1">
      <c r="A8" s="21" t="s">
        <v>76</v>
      </c>
      <c r="B8" s="3">
        <v>12</v>
      </c>
      <c r="C8" s="3" t="s">
        <v>4</v>
      </c>
      <c r="D8" s="18">
        <v>0</v>
      </c>
      <c r="E8" s="17">
        <f>B8*D8</f>
        <v>0</v>
      </c>
      <c r="F8" s="18">
        <v>0</v>
      </c>
      <c r="G8" s="17">
        <f>B8*F8</f>
        <v>0</v>
      </c>
    </row>
    <row r="9" spans="1:7" ht="39.75" customHeight="1" thickBot="1">
      <c r="A9" s="21" t="s">
        <v>77</v>
      </c>
      <c r="B9" s="3">
        <v>6</v>
      </c>
      <c r="C9" s="3" t="s">
        <v>4</v>
      </c>
      <c r="D9" s="18">
        <v>0</v>
      </c>
      <c r="E9" s="17">
        <f aca="true" t="shared" si="2" ref="E9:E11">B9*D9</f>
        <v>0</v>
      </c>
      <c r="F9" s="18">
        <v>0</v>
      </c>
      <c r="G9" s="17">
        <f aca="true" t="shared" si="3" ref="G9:G11">B9*F9</f>
        <v>0</v>
      </c>
    </row>
    <row r="10" spans="1:7" ht="39.75" customHeight="1" thickBot="1">
      <c r="A10" s="21" t="s">
        <v>88</v>
      </c>
      <c r="B10" s="3">
        <v>6</v>
      </c>
      <c r="C10" s="3" t="s">
        <v>4</v>
      </c>
      <c r="D10" s="18">
        <v>0</v>
      </c>
      <c r="E10" s="17">
        <f t="shared" si="2"/>
        <v>0</v>
      </c>
      <c r="F10" s="18">
        <v>0</v>
      </c>
      <c r="G10" s="17">
        <f t="shared" si="3"/>
        <v>0</v>
      </c>
    </row>
    <row r="11" spans="1:7" ht="39.75" customHeight="1" thickBot="1">
      <c r="A11" s="21" t="s">
        <v>89</v>
      </c>
      <c r="B11" s="3">
        <v>6</v>
      </c>
      <c r="C11" s="3" t="s">
        <v>4</v>
      </c>
      <c r="D11" s="18">
        <v>0</v>
      </c>
      <c r="E11" s="17">
        <f t="shared" si="2"/>
        <v>0</v>
      </c>
      <c r="F11" s="18">
        <v>0</v>
      </c>
      <c r="G11" s="17">
        <f t="shared" si="3"/>
        <v>0</v>
      </c>
    </row>
    <row r="12" spans="1:7" ht="39.75" customHeight="1" thickBot="1">
      <c r="A12" s="21" t="s">
        <v>78</v>
      </c>
      <c r="B12" s="3">
        <v>12</v>
      </c>
      <c r="C12" s="3" t="s">
        <v>4</v>
      </c>
      <c r="D12" s="18">
        <v>0</v>
      </c>
      <c r="E12" s="17">
        <f>B12*D12</f>
        <v>0</v>
      </c>
      <c r="F12" s="18">
        <v>0</v>
      </c>
      <c r="G12" s="17">
        <f>B12*F12</f>
        <v>0</v>
      </c>
    </row>
    <row r="13" spans="1:7" ht="39.75" customHeight="1" thickBot="1">
      <c r="A13" s="21" t="s">
        <v>79</v>
      </c>
      <c r="B13" s="3">
        <v>8</v>
      </c>
      <c r="C13" s="3" t="s">
        <v>4</v>
      </c>
      <c r="D13" s="18">
        <v>0</v>
      </c>
      <c r="E13" s="17">
        <f aca="true" t="shared" si="4" ref="E13:E15">B13*D13</f>
        <v>0</v>
      </c>
      <c r="F13" s="18">
        <v>0</v>
      </c>
      <c r="G13" s="17">
        <f aca="true" t="shared" si="5" ref="G13:G15">B13*F13</f>
        <v>0</v>
      </c>
    </row>
    <row r="14" spans="1:7" ht="39.75" customHeight="1" thickBot="1">
      <c r="A14" s="21" t="s">
        <v>80</v>
      </c>
      <c r="B14" s="3">
        <v>8</v>
      </c>
      <c r="C14" s="3" t="s">
        <v>4</v>
      </c>
      <c r="D14" s="18">
        <v>0</v>
      </c>
      <c r="E14" s="17">
        <f t="shared" si="4"/>
        <v>0</v>
      </c>
      <c r="F14" s="18">
        <v>0</v>
      </c>
      <c r="G14" s="17">
        <f t="shared" si="5"/>
        <v>0</v>
      </c>
    </row>
    <row r="15" spans="1:7" ht="39.75" customHeight="1" thickBot="1">
      <c r="A15" s="21" t="s">
        <v>81</v>
      </c>
      <c r="B15" s="3">
        <v>8</v>
      </c>
      <c r="C15" s="3" t="s">
        <v>4</v>
      </c>
      <c r="D15" s="18">
        <v>0</v>
      </c>
      <c r="E15" s="17">
        <f t="shared" si="4"/>
        <v>0</v>
      </c>
      <c r="F15" s="18">
        <v>0</v>
      </c>
      <c r="G15" s="17">
        <f t="shared" si="5"/>
        <v>0</v>
      </c>
    </row>
    <row r="16" spans="1:7" ht="39.75" customHeight="1" thickBot="1">
      <c r="A16" s="21" t="s">
        <v>82</v>
      </c>
      <c r="B16" s="3">
        <v>8</v>
      </c>
      <c r="C16" s="3" t="s">
        <v>4</v>
      </c>
      <c r="D16" s="18">
        <v>0</v>
      </c>
      <c r="E16" s="17">
        <f>B16*D16</f>
        <v>0</v>
      </c>
      <c r="F16" s="18">
        <v>0</v>
      </c>
      <c r="G16" s="17">
        <f>B16*F16</f>
        <v>0</v>
      </c>
    </row>
    <row r="17" spans="1:7" ht="39.75" customHeight="1" thickBot="1">
      <c r="A17" s="21" t="s">
        <v>83</v>
      </c>
      <c r="B17" s="3">
        <v>8</v>
      </c>
      <c r="C17" s="3" t="s">
        <v>4</v>
      </c>
      <c r="D17" s="18">
        <v>0</v>
      </c>
      <c r="E17" s="17">
        <f aca="true" t="shared" si="6" ref="E17:E19">B17*D17</f>
        <v>0</v>
      </c>
      <c r="F17" s="18">
        <v>0</v>
      </c>
      <c r="G17" s="17">
        <f aca="true" t="shared" si="7" ref="G17:G19">B17*F17</f>
        <v>0</v>
      </c>
    </row>
    <row r="18" spans="1:7" ht="39.75" customHeight="1" thickBot="1">
      <c r="A18" s="21" t="s">
        <v>84</v>
      </c>
      <c r="B18" s="3">
        <v>8</v>
      </c>
      <c r="C18" s="3" t="s">
        <v>4</v>
      </c>
      <c r="D18" s="18">
        <v>0</v>
      </c>
      <c r="E18" s="17">
        <f t="shared" si="6"/>
        <v>0</v>
      </c>
      <c r="F18" s="18">
        <v>0</v>
      </c>
      <c r="G18" s="17">
        <f t="shared" si="7"/>
        <v>0</v>
      </c>
    </row>
    <row r="19" spans="1:7" ht="39.75" customHeight="1" thickBot="1">
      <c r="A19" s="21" t="s">
        <v>85</v>
      </c>
      <c r="B19" s="3">
        <v>8</v>
      </c>
      <c r="C19" s="3" t="s">
        <v>4</v>
      </c>
      <c r="D19" s="18">
        <v>0</v>
      </c>
      <c r="E19" s="17">
        <f t="shared" si="6"/>
        <v>0</v>
      </c>
      <c r="F19" s="18">
        <v>0</v>
      </c>
      <c r="G19" s="17">
        <f t="shared" si="7"/>
        <v>0</v>
      </c>
    </row>
    <row r="20" spans="1:7" ht="39.75" customHeight="1" thickBot="1">
      <c r="A20" s="21" t="s">
        <v>86</v>
      </c>
      <c r="B20" s="3">
        <v>8</v>
      </c>
      <c r="C20" s="3" t="s">
        <v>4</v>
      </c>
      <c r="D20" s="18">
        <v>0</v>
      </c>
      <c r="E20" s="17">
        <f aca="true" t="shared" si="8" ref="E20:E21">B20*D20</f>
        <v>0</v>
      </c>
      <c r="F20" s="18">
        <v>0</v>
      </c>
      <c r="G20" s="17">
        <f aca="true" t="shared" si="9" ref="G20:G21">B20*F20</f>
        <v>0</v>
      </c>
    </row>
    <row r="21" spans="1:7" ht="39.75" customHeight="1" thickBot="1">
      <c r="A21" s="21" t="s">
        <v>87</v>
      </c>
      <c r="B21" s="3">
        <v>8</v>
      </c>
      <c r="C21" s="3" t="s">
        <v>4</v>
      </c>
      <c r="D21" s="18">
        <v>0</v>
      </c>
      <c r="E21" s="17">
        <f t="shared" si="8"/>
        <v>0</v>
      </c>
      <c r="F21" s="18">
        <v>0</v>
      </c>
      <c r="G21" s="17">
        <f t="shared" si="9"/>
        <v>0</v>
      </c>
    </row>
    <row r="22" spans="1:7" s="6" customFormat="1" ht="39" customHeight="1">
      <c r="A22" s="20" t="s">
        <v>11</v>
      </c>
      <c r="B22" s="20"/>
      <c r="C22" s="20"/>
      <c r="D22" s="13" t="s">
        <v>10</v>
      </c>
      <c r="E22" s="14">
        <f>SUM(E4:E21)</f>
        <v>0</v>
      </c>
      <c r="F22" s="13" t="s">
        <v>3</v>
      </c>
      <c r="G22" s="14">
        <f>SUM(G4:G21)</f>
        <v>0</v>
      </c>
    </row>
  </sheetData>
  <sheetProtection algorithmName="SHA-512" hashValue="t9CKwwfZXIplfSq4+gzcTyAag0+p1nvJTZlTraOhqNzCcPsUfWt5AuQx7COHTlzSHWYDyHJ4jg7dUjAdjFh1vw==" saltValue="5vlcuBKAxaDJFThye+LgtA==" spinCount="100000" sheet="1" objects="1" scenarios="1" selectLockedCells="1"/>
  <mergeCells count="2">
    <mergeCell ref="A1:G1"/>
    <mergeCell ref="A22:C22"/>
  </mergeCells>
  <printOptions/>
  <pageMargins left="0.7" right="0.7" top="0.787401575" bottom="0.7874015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Hrubá</dc:creator>
  <cp:keywords/>
  <dc:description/>
  <cp:lastModifiedBy>externistait</cp:lastModifiedBy>
  <cp:lastPrinted>2018-01-18T07:26:46Z</cp:lastPrinted>
  <dcterms:created xsi:type="dcterms:W3CDTF">2017-12-18T11:41:53Z</dcterms:created>
  <dcterms:modified xsi:type="dcterms:W3CDTF">2019-01-09T12:11:14Z</dcterms:modified>
  <cp:category/>
  <cp:version/>
  <cp:contentType/>
  <cp:contentStatus/>
</cp:coreProperties>
</file>