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35" yWindow="465" windowWidth="24735" windowHeight="8880" activeTab="0"/>
  </bookViews>
  <sheets>
    <sheet name="Nabídková cena Část 1" sheetId="2" r:id="rId1"/>
  </sheets>
  <definedNames>
    <definedName name="_xlnm.Print_Area" localSheetId="0">'Nabídková cena Část 1'!$A$1:$H$30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<sst xmlns="http://schemas.openxmlformats.org/spreadsheetml/2006/main" count="27" uniqueCount="27">
  <si>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Id</t>
  </si>
  <si>
    <t>Dílčí plnění Dodavatele</t>
  </si>
  <si>
    <t>Cena bez DPH [Kč]</t>
  </si>
  <si>
    <t>DPH [%]</t>
  </si>
  <si>
    <t>DPH [Kč]</t>
  </si>
  <si>
    <t>Cena včetně DPH [Kč]</t>
  </si>
  <si>
    <t>Celková nabídková cena dané části VZ</t>
  </si>
  <si>
    <t>Celková nabídková cena Fáze B</t>
  </si>
  <si>
    <t>Dodavatel vyplní pouze žlutě označená pole.</t>
  </si>
  <si>
    <t>Položkový rozpočet a celková nabídková cena</t>
  </si>
  <si>
    <r>
      <t>(3)</t>
    </r>
    <r>
      <rPr>
        <sz val="7"/>
        <color theme="1"/>
        <rFont val="Calibri"/>
        <family val="2"/>
        <scheme val="minor"/>
      </rPr>
      <t xml:space="preserve">     </t>
    </r>
    <r>
      <rPr>
        <sz val="11"/>
        <color theme="1"/>
        <rFont val="Calibri"/>
        <family val="2"/>
        <scheme val="minor"/>
      </rPr>
      <t>Celková nabídková cena dané části VZ</t>
    </r>
  </si>
  <si>
    <t xml:space="preserve">Servisní (technická) podpora (po dobu 12 měsíců) </t>
  </si>
  <si>
    <t xml:space="preserve">Servisní (technická) podpora  (po dobu 60 měsíců) </t>
  </si>
  <si>
    <t>k nadlimitní veřejné zakázce na dodávky</t>
  </si>
  <si>
    <t>Dílčí  nabídková cena Část 1 Nové funkce elektronické spisové služby Fáze A</t>
  </si>
  <si>
    <r>
      <t>(1)</t>
    </r>
    <r>
      <rPr>
        <sz val="7"/>
        <color theme="1"/>
        <rFont val="Calibri"/>
        <family val="2"/>
        <scheme val="minor"/>
      </rPr>
      <t xml:space="preserve">     </t>
    </r>
    <r>
      <rPr>
        <sz val="11"/>
        <color theme="1"/>
        <rFont val="Calibri"/>
        <family val="2"/>
        <scheme val="minor"/>
      </rPr>
      <t>Položky nabídkové ceny  pro Fázi A – Implementace SYSTÉMU Nové funkce elektronické spisové služby</t>
    </r>
  </si>
  <si>
    <t>(2)    Položky nabídkové ceny pro Fázi B - provozní fáze  SYSTÉMU</t>
  </si>
  <si>
    <t>„Modernizace a rozvoj elektronizace Rokycanské nemocnice a.s.“</t>
  </si>
  <si>
    <t>Nové moduly nemocničního informačního systému</t>
  </si>
  <si>
    <t>Stravovací systém Pacientská strava</t>
  </si>
  <si>
    <t>Stravovací systém zaměstnanecká strava</t>
  </si>
  <si>
    <t>Školení administrátorské</t>
  </si>
  <si>
    <t>Školení uživatelské</t>
  </si>
  <si>
    <t xml:space="preserve">210 ks jednotek koncových zařízení pro přenos elektronických certifikátů </t>
  </si>
  <si>
    <t xml:space="preserve">20 ks tabletů </t>
  </si>
  <si>
    <t>Zadávací dokumentace – Příloha č. 3.c Část 1</t>
  </si>
  <si>
    <t>Nové moduly nemocničního informačního systému, Stravovací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</si>
</sst>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9" fontId="3" fillId="2" borderId="5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9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tabSelected="1" workbookViewId="0" topLeftCell="A1">
      <selection activeCell="B6" sqref="B6:G6"/>
    </sheetView>
  </sheetViews>
  <sheetFormatPr defaultColWidth="9.140625" defaultRowHeight="12.75"/>
  <cols>
    <col min="1" max="1" width="3.28125" style="0" customWidth="1"/>
    <col min="2" max="2" width="5.140625" style="1" customWidth="1"/>
    <col min="3" max="3" width="68.421875" style="0" customWidth="1"/>
    <col min="4" max="4" width="15.421875" style="0" customWidth="1"/>
    <col min="5" max="5" width="9.7109375" style="0" customWidth="1"/>
    <col min="6" max="6" width="12.8515625" style="0" customWidth="1"/>
    <col min="7" max="7" width="15.57421875" style="0" customWidth="1"/>
    <col min="8" max="8" width="4.57421875" style="0" customWidth="1"/>
  </cols>
  <sheetData>
    <row r="1" spans="2:7" ht="7.9" customHeight="1">
      <c r="B1" s="2"/>
      <c r="C1" s="2"/>
      <c r="D1" s="2"/>
      <c r="E1" s="2"/>
      <c r="F1" s="2"/>
      <c r="G1" s="2"/>
    </row>
    <row r="2" spans="2:7" ht="25.9" customHeight="1">
      <c r="B2" s="33" t="s">
        <v>25</v>
      </c>
      <c r="C2" s="33"/>
      <c r="D2" s="33"/>
      <c r="E2" s="33"/>
      <c r="F2" s="33"/>
      <c r="G2" s="33"/>
    </row>
    <row r="3" spans="2:7" ht="13.15" customHeight="1">
      <c r="B3" s="34" t="s">
        <v>13</v>
      </c>
      <c r="C3" s="35"/>
      <c r="D3" s="35"/>
      <c r="E3" s="35"/>
      <c r="F3" s="35"/>
      <c r="G3" s="35"/>
    </row>
    <row r="4" spans="2:7" ht="25.9" customHeight="1">
      <c r="B4" s="33" t="s">
        <v>17</v>
      </c>
      <c r="C4" s="33"/>
      <c r="D4" s="33"/>
      <c r="E4" s="33"/>
      <c r="F4" s="33"/>
      <c r="G4" s="33"/>
    </row>
    <row r="5" spans="2:7" ht="7.9" customHeight="1">
      <c r="B5" s="2"/>
      <c r="C5" s="2"/>
      <c r="D5" s="2"/>
      <c r="E5" s="2"/>
      <c r="F5" s="2"/>
      <c r="G5" s="2"/>
    </row>
    <row r="6" spans="2:7" ht="24" customHeight="1">
      <c r="B6" s="36" t="s">
        <v>26</v>
      </c>
      <c r="C6" s="36"/>
      <c r="D6" s="36"/>
      <c r="E6" s="36"/>
      <c r="F6" s="36"/>
      <c r="G6" s="36"/>
    </row>
    <row r="7" spans="2:7" ht="7.9" customHeight="1">
      <c r="B7" s="2"/>
      <c r="C7" s="3"/>
      <c r="D7" s="2"/>
      <c r="E7" s="2"/>
      <c r="F7" s="2"/>
      <c r="G7" s="2"/>
    </row>
    <row r="8" spans="2:7" ht="25.9" customHeight="1">
      <c r="B8" s="33" t="s">
        <v>9</v>
      </c>
      <c r="C8" s="33"/>
      <c r="D8" s="33"/>
      <c r="E8" s="33"/>
      <c r="F8" s="33"/>
      <c r="G8" s="33"/>
    </row>
    <row r="9" spans="2:7" ht="15">
      <c r="B9" s="2"/>
      <c r="C9" s="4"/>
      <c r="D9" s="2"/>
      <c r="E9" s="2"/>
      <c r="F9" s="2"/>
      <c r="G9" s="2"/>
    </row>
    <row r="10" spans="2:7" ht="12.75">
      <c r="B10" s="2"/>
      <c r="C10" s="2"/>
      <c r="D10" s="2"/>
      <c r="E10" s="2"/>
      <c r="F10" s="2"/>
      <c r="G10" s="2"/>
    </row>
    <row r="11" spans="2:7" ht="13.5" thickBot="1">
      <c r="B11" s="10"/>
      <c r="C11" s="2"/>
      <c r="D11" s="2"/>
      <c r="E11" s="2"/>
      <c r="F11" s="2"/>
      <c r="G11" s="2"/>
    </row>
    <row r="12" spans="2:7" ht="30.75" thickBot="1">
      <c r="B12" s="7" t="s">
        <v>0</v>
      </c>
      <c r="C12" s="8" t="s">
        <v>1</v>
      </c>
      <c r="D12" s="9" t="s">
        <v>2</v>
      </c>
      <c r="E12" s="9" t="s">
        <v>3</v>
      </c>
      <c r="F12" s="9" t="s">
        <v>4</v>
      </c>
      <c r="G12" s="9" t="s">
        <v>5</v>
      </c>
    </row>
    <row r="13" spans="2:7" ht="22.9" customHeight="1">
      <c r="B13" s="29" t="s">
        <v>15</v>
      </c>
      <c r="C13" s="30"/>
      <c r="D13" s="30"/>
      <c r="E13" s="30"/>
      <c r="F13" s="30"/>
      <c r="G13" s="30"/>
    </row>
    <row r="14" spans="2:7" ht="15">
      <c r="B14" s="5">
        <v>1</v>
      </c>
      <c r="C14" s="26" t="s">
        <v>18</v>
      </c>
      <c r="D14" s="12">
        <v>0</v>
      </c>
      <c r="E14" s="22">
        <v>0.21</v>
      </c>
      <c r="F14" s="13">
        <f>E14*D14</f>
        <v>0</v>
      </c>
      <c r="G14" s="13">
        <f>F14+D14</f>
        <v>0</v>
      </c>
    </row>
    <row r="15" spans="2:7" ht="15">
      <c r="B15" s="5">
        <v>2</v>
      </c>
      <c r="C15" s="27" t="s">
        <v>19</v>
      </c>
      <c r="D15" s="12">
        <v>0</v>
      </c>
      <c r="E15" s="22">
        <v>0.21</v>
      </c>
      <c r="F15" s="13">
        <f aca="true" t="shared" si="0" ref="F15:F20">E15*D15</f>
        <v>0</v>
      </c>
      <c r="G15" s="13">
        <f aca="true" t="shared" si="1" ref="G15:G20">F15+D15</f>
        <v>0</v>
      </c>
    </row>
    <row r="16" spans="2:7" ht="15">
      <c r="B16" s="5">
        <v>3</v>
      </c>
      <c r="C16" s="27" t="s">
        <v>20</v>
      </c>
      <c r="D16" s="12">
        <v>0</v>
      </c>
      <c r="E16" s="22">
        <v>0.21</v>
      </c>
      <c r="F16" s="13">
        <f t="shared" si="0"/>
        <v>0</v>
      </c>
      <c r="G16" s="13">
        <f t="shared" si="1"/>
        <v>0</v>
      </c>
    </row>
    <row r="17" spans="2:7" ht="15">
      <c r="B17" s="5">
        <v>4</v>
      </c>
      <c r="C17" s="28" t="s">
        <v>23</v>
      </c>
      <c r="D17" s="12">
        <v>0</v>
      </c>
      <c r="E17" s="22">
        <v>0.21</v>
      </c>
      <c r="F17" s="13">
        <f t="shared" si="0"/>
        <v>0</v>
      </c>
      <c r="G17" s="13">
        <f t="shared" si="1"/>
        <v>0</v>
      </c>
    </row>
    <row r="18" spans="2:7" ht="15">
      <c r="B18" s="5">
        <v>5</v>
      </c>
      <c r="C18" s="28" t="s">
        <v>24</v>
      </c>
      <c r="D18" s="12">
        <v>0</v>
      </c>
      <c r="E18" s="22">
        <v>0.21</v>
      </c>
      <c r="F18" s="13">
        <f t="shared" si="0"/>
        <v>0</v>
      </c>
      <c r="G18" s="13">
        <f t="shared" si="1"/>
        <v>0</v>
      </c>
    </row>
    <row r="19" spans="2:7" ht="15">
      <c r="B19" s="5">
        <v>6</v>
      </c>
      <c r="C19" s="27" t="s">
        <v>21</v>
      </c>
      <c r="D19" s="12">
        <v>0</v>
      </c>
      <c r="E19" s="22">
        <v>0.21</v>
      </c>
      <c r="F19" s="13">
        <f t="shared" si="0"/>
        <v>0</v>
      </c>
      <c r="G19" s="13">
        <f t="shared" si="1"/>
        <v>0</v>
      </c>
    </row>
    <row r="20" spans="2:7" ht="15">
      <c r="B20" s="5">
        <v>7</v>
      </c>
      <c r="C20" s="27" t="s">
        <v>22</v>
      </c>
      <c r="D20" s="12">
        <v>0</v>
      </c>
      <c r="E20" s="22">
        <v>0.21</v>
      </c>
      <c r="F20" s="13">
        <f t="shared" si="0"/>
        <v>0</v>
      </c>
      <c r="G20" s="13">
        <f t="shared" si="1"/>
        <v>0</v>
      </c>
    </row>
    <row r="21" spans="2:7" ht="30">
      <c r="B21" s="14">
        <v>8</v>
      </c>
      <c r="C21" s="15" t="s">
        <v>14</v>
      </c>
      <c r="D21" s="16">
        <f>SUM(D14:D20)</f>
        <v>0</v>
      </c>
      <c r="E21" s="24">
        <v>0.21</v>
      </c>
      <c r="F21" s="6">
        <f>SUM(F14:F20)</f>
        <v>0</v>
      </c>
      <c r="G21" s="16">
        <f>SUM(G14:G20)</f>
        <v>0</v>
      </c>
    </row>
    <row r="22" spans="2:7" ht="22.9" customHeight="1">
      <c r="B22" s="32" t="s">
        <v>16</v>
      </c>
      <c r="C22" s="31"/>
      <c r="D22" s="31"/>
      <c r="E22" s="31"/>
      <c r="F22" s="31"/>
      <c r="G22" s="31"/>
    </row>
    <row r="23" spans="2:7" ht="16.5" customHeight="1">
      <c r="B23" s="5">
        <v>9</v>
      </c>
      <c r="C23" s="25" t="s">
        <v>11</v>
      </c>
      <c r="D23" s="12">
        <v>0</v>
      </c>
      <c r="E23" s="22">
        <v>0.21</v>
      </c>
      <c r="F23" s="13">
        <f aca="true" t="shared" si="2" ref="F23">E23*D23</f>
        <v>0</v>
      </c>
      <c r="G23" s="13">
        <f aca="true" t="shared" si="3" ref="G23">F23+D23</f>
        <v>0</v>
      </c>
    </row>
    <row r="24" spans="2:7" ht="15">
      <c r="B24" s="5">
        <v>10</v>
      </c>
      <c r="C24" s="25" t="s">
        <v>12</v>
      </c>
      <c r="D24" s="13">
        <f>5*D23</f>
        <v>0</v>
      </c>
      <c r="E24" s="22">
        <v>0.21</v>
      </c>
      <c r="F24" s="13">
        <f>5*F23</f>
        <v>0</v>
      </c>
      <c r="G24" s="13">
        <f>5*G23</f>
        <v>0</v>
      </c>
    </row>
    <row r="25" spans="2:7" ht="15">
      <c r="B25" s="14">
        <v>11</v>
      </c>
      <c r="C25" s="15" t="s">
        <v>7</v>
      </c>
      <c r="D25" s="6">
        <f>D24</f>
        <v>0</v>
      </c>
      <c r="E25" s="24">
        <v>0.21</v>
      </c>
      <c r="F25" s="6">
        <f>F24</f>
        <v>0</v>
      </c>
      <c r="G25" s="6">
        <f>G24</f>
        <v>0</v>
      </c>
    </row>
    <row r="26" spans="2:7" ht="15">
      <c r="B26" s="17"/>
      <c r="C26" s="2"/>
      <c r="D26" s="2"/>
      <c r="E26" s="2"/>
      <c r="F26" s="2"/>
      <c r="G26" s="2"/>
    </row>
    <row r="27" spans="2:7" ht="15.75" thickBot="1">
      <c r="B27" s="31" t="s">
        <v>10</v>
      </c>
      <c r="C27" s="31"/>
      <c r="D27" s="31"/>
      <c r="E27" s="31"/>
      <c r="F27" s="31"/>
      <c r="G27" s="31"/>
    </row>
    <row r="28" spans="2:7" ht="22.15" customHeight="1" thickBot="1">
      <c r="B28" s="18">
        <v>12</v>
      </c>
      <c r="C28" s="19" t="s">
        <v>6</v>
      </c>
      <c r="D28" s="20">
        <f>D25+D21</f>
        <v>0</v>
      </c>
      <c r="E28" s="23">
        <v>0.21</v>
      </c>
      <c r="F28" s="20">
        <f>F21+F25</f>
        <v>0</v>
      </c>
      <c r="G28" s="21">
        <f>G25+G21</f>
        <v>0</v>
      </c>
    </row>
    <row r="29" spans="2:7" ht="12.75">
      <c r="B29" s="10"/>
      <c r="C29" s="2"/>
      <c r="D29" s="2"/>
      <c r="E29" s="2"/>
      <c r="F29" s="2"/>
      <c r="G29" s="2"/>
    </row>
    <row r="30" spans="2:7" ht="12.75">
      <c r="B30" s="10"/>
      <c r="C30" s="2"/>
      <c r="D30" s="2"/>
      <c r="E30" s="2"/>
      <c r="F30" s="2"/>
      <c r="G30" s="2"/>
    </row>
    <row r="31" spans="2:7" ht="15">
      <c r="B31" s="10"/>
      <c r="C31" s="11" t="s">
        <v>8</v>
      </c>
      <c r="D31" s="2"/>
      <c r="E31" s="2"/>
      <c r="F31" s="2"/>
      <c r="G31" s="2"/>
    </row>
    <row r="32" spans="2:7" ht="12.75">
      <c r="B32" s="10"/>
      <c r="C32" s="2"/>
      <c r="D32" s="2"/>
      <c r="E32" s="2"/>
      <c r="F32" s="2"/>
      <c r="G32" s="2"/>
    </row>
  </sheetData>
  <mergeCells count="8">
    <mergeCell ref="B13:G13"/>
    <mergeCell ref="B27:G27"/>
    <mergeCell ref="B22:G22"/>
    <mergeCell ref="B2:G2"/>
    <mergeCell ref="B3:G3"/>
    <mergeCell ref="B4:G4"/>
    <mergeCell ref="B6:G6"/>
    <mergeCell ref="B8:G8"/>
  </mergeCells>
  <printOptions horizontalCentered="1" verticalCentered="1"/>
  <pageMargins left="0.1968503937007874" right="0.1968503937007874" top="0.3937007874015748" bottom="0.5905511811023623" header="0.31496062992125984" footer="0.31496062992125984"/>
  <pageSetup horizontalDpi="600" verticalDpi="600" orientation="landscape" paperSize="9" scale="64" r:id="rId1"/>
  <headerFoot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2017-03-12T09:55:02Z</dcterms:created>
  <dcterms:modified xsi:type="dcterms:W3CDTF">2018-11-09T10:09:16Z</dcterms:modified>
  <cp:category/>
  <cp:version/>
  <cp:contentType/>
  <cp:contentStatus/>
</cp:coreProperties>
</file>