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1840" windowHeight="13740" activeTab="0"/>
  </bookViews>
  <sheets>
    <sheet name="Poptávané produkty" sheetId="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<sst xmlns="http://schemas.openxmlformats.org/spreadsheetml/2006/main" count="23" uniqueCount="23">
  <si>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Typ licence</t>
  </si>
  <si>
    <t>Popis produktu</t>
  </si>
  <si>
    <t>SKU</t>
  </si>
  <si>
    <t>počet</t>
  </si>
  <si>
    <t>prodloužení podpory</t>
  </si>
  <si>
    <t>jednotková cena v Kč bez DPH</t>
  </si>
  <si>
    <t>Celkem v Kč bez DPH</t>
  </si>
  <si>
    <t>celkem bez DPH</t>
  </si>
  <si>
    <t>celkem vč. DPH</t>
  </si>
  <si>
    <r>
      <rPr>
        <b/>
        <sz val="11"/>
        <color indexed="8"/>
        <rFont val="Calibri"/>
        <family val="2"/>
      </rPr>
      <t xml:space="preserve">Podpora pro výše uvedené produkty je požadována do </t>
    </r>
    <r>
      <rPr>
        <b/>
        <sz val="14"/>
        <color indexed="10"/>
        <rFont val="Calibri"/>
        <family val="2"/>
      </rPr>
      <t>31. 12. 2019</t>
    </r>
  </si>
  <si>
    <t>ESSENTIAL 12 MONTHS RENEWAL FOR BACKUP EXEC OPT LIBRARY EXPANSION WIN 1 DEVICE ONPREMISE STANDARD PERPETUAL LICENSE GOV</t>
  </si>
  <si>
    <t>12746-M3-23</t>
  </si>
  <si>
    <t>ESSENTIAL 12 MONTHS RENEWAL FOR BACKUP EXEC SERVER ED WIN 1 SERVER ONPREMISE STANDARD PERPETUAL LICENSE GOV</t>
  </si>
  <si>
    <t>13811-M3-23</t>
  </si>
  <si>
    <t>ESSENTIAL 12 MONTHS RENEWAL FOR BACKUP EXEC AGENT FOR WIN 1 SERVER ONPREMISE STANDARD PERPETUAL LICENSE GOV</t>
  </si>
  <si>
    <t>13813-M3-23</t>
  </si>
  <si>
    <t>ESSENTIAL 12 MONTHS RENEWAL FOR BACKUP EXEC AGENT FOR APPLICATIONS AND DBS WIN 1 SERVER ONPREMISE STANDARD PERPETUAL LICENSE GOV</t>
  </si>
  <si>
    <t>12593-M3-23</t>
  </si>
  <si>
    <t>ESSENTIAL 12 MONTHS RENEWAL FOR BACKUP EXEC ENT SERVER OPT WIN 1 SERVER ONPREMISE STANDARD PERPETUAL LICENSE GOV</t>
  </si>
  <si>
    <t>14040-M3-23</t>
  </si>
  <si>
    <t>ESSENTIAL 12 MONTHS RENEWAL FOR ENTERPRISE VAULT EMAIL MGMT 1 USER ONPREMISE STANDARD PERPETUAL LICENSE GOV</t>
  </si>
  <si>
    <t>14081-M3-23</t>
  </si>
  <si>
    <t>V ......................... dne 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</si>
</sst>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rgb="FFFFFF00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2" fontId="8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2" fontId="7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11" fillId="0" borderId="0" xfId="0" applyFont="1" applyProtection="1">
      <protection/>
    </xf>
    <xf numFmtId="44" fontId="4" fillId="4" borderId="5" xfId="20" applyFont="1" applyFill="1" applyBorder="1" applyAlignment="1" applyProtection="1">
      <alignment horizontal="right" vertical="center"/>
      <protection/>
    </xf>
    <xf numFmtId="44" fontId="4" fillId="4" borderId="6" xfId="2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0" zoomScaleNormal="80" workbookViewId="0" topLeftCell="A1">
      <selection activeCell="B9" sqref="B9"/>
    </sheetView>
  </sheetViews>
  <sheetFormatPr defaultColWidth="9.140625" defaultRowHeight="15"/>
  <cols>
    <col min="1" max="1" width="14.8515625" style="0" customWidth="1"/>
    <col min="2" max="2" width="142.140625" style="0" bestFit="1" customWidth="1"/>
    <col min="3" max="3" width="17.57421875" style="0" bestFit="1" customWidth="1"/>
    <col min="4" max="4" width="11.00390625" style="0" customWidth="1"/>
    <col min="5" max="5" width="8.00390625" style="0" bestFit="1" customWidth="1"/>
    <col min="6" max="6" width="19.28125" style="0" customWidth="1"/>
    <col min="7" max="7" width="15.28125" style="0" bestFit="1" customWidth="1"/>
    <col min="11" max="11" width="13.00390625" style="0" bestFit="1" customWidth="1"/>
    <col min="13" max="13" width="9.8515625" style="0" bestFit="1" customWidth="1"/>
  </cols>
  <sheetData>
    <row r="1" spans="1:7" ht="36">
      <c r="A1" s="2" t="s">
        <v>0</v>
      </c>
      <c r="B1" s="3" t="s">
        <v>1</v>
      </c>
      <c r="C1" s="3" t="s">
        <v>2</v>
      </c>
      <c r="D1" s="4" t="s">
        <v>5</v>
      </c>
      <c r="E1" s="3" t="s">
        <v>3</v>
      </c>
      <c r="F1" s="5" t="s">
        <v>6</v>
      </c>
      <c r="G1" s="6"/>
    </row>
    <row r="2" spans="1:7" ht="24" customHeight="1">
      <c r="A2" s="16" t="s">
        <v>4</v>
      </c>
      <c r="B2" s="7" t="s">
        <v>16</v>
      </c>
      <c r="C2" s="7" t="s">
        <v>17</v>
      </c>
      <c r="D2" s="1"/>
      <c r="E2" s="8">
        <v>10</v>
      </c>
      <c r="F2" s="9">
        <f aca="true" t="shared" si="0" ref="F2:F7">D2*E2</f>
        <v>0</v>
      </c>
      <c r="G2" s="6"/>
    </row>
    <row r="3" spans="1:7" ht="24" customHeight="1">
      <c r="A3" s="16"/>
      <c r="B3" s="7" t="s">
        <v>10</v>
      </c>
      <c r="C3" s="7" t="s">
        <v>11</v>
      </c>
      <c r="D3" s="1"/>
      <c r="E3" s="8">
        <v>3</v>
      </c>
      <c r="F3" s="9">
        <f t="shared" si="0"/>
        <v>0</v>
      </c>
      <c r="G3" s="6"/>
    </row>
    <row r="4" spans="1:7" ht="24" customHeight="1">
      <c r="A4" s="16"/>
      <c r="B4" s="7" t="s">
        <v>12</v>
      </c>
      <c r="C4" s="7" t="s">
        <v>13</v>
      </c>
      <c r="D4" s="1"/>
      <c r="E4" s="8">
        <v>2</v>
      </c>
      <c r="F4" s="9">
        <f t="shared" si="0"/>
        <v>0</v>
      </c>
      <c r="G4" s="6"/>
    </row>
    <row r="5" spans="1:7" ht="24" customHeight="1">
      <c r="A5" s="16"/>
      <c r="B5" s="7" t="s">
        <v>14</v>
      </c>
      <c r="C5" s="7" t="s">
        <v>15</v>
      </c>
      <c r="D5" s="1"/>
      <c r="E5" s="8">
        <v>20</v>
      </c>
      <c r="F5" s="9">
        <f t="shared" si="0"/>
        <v>0</v>
      </c>
      <c r="G5" s="6"/>
    </row>
    <row r="6" spans="1:7" ht="24" customHeight="1">
      <c r="A6" s="16"/>
      <c r="B6" s="7" t="s">
        <v>18</v>
      </c>
      <c r="C6" s="7" t="s">
        <v>19</v>
      </c>
      <c r="D6" s="1"/>
      <c r="E6" s="8">
        <v>1</v>
      </c>
      <c r="F6" s="9">
        <f t="shared" si="0"/>
        <v>0</v>
      </c>
      <c r="G6" s="6"/>
    </row>
    <row r="7" spans="1:7" ht="24" customHeight="1">
      <c r="A7" s="16"/>
      <c r="B7" s="7" t="s">
        <v>20</v>
      </c>
      <c r="C7" s="7" t="s">
        <v>21</v>
      </c>
      <c r="D7" s="1"/>
      <c r="E7" s="8">
        <v>200</v>
      </c>
      <c r="F7" s="9">
        <f t="shared" si="0"/>
        <v>0</v>
      </c>
      <c r="G7" s="6"/>
    </row>
    <row r="8" spans="1:7" ht="15.75" thickBot="1">
      <c r="A8" s="10"/>
      <c r="B8" s="10"/>
      <c r="C8" s="11"/>
      <c r="D8" s="11"/>
      <c r="E8" s="11"/>
      <c r="F8" s="6"/>
      <c r="G8" s="6"/>
    </row>
    <row r="9" spans="1:7" ht="18.75">
      <c r="A9" s="10"/>
      <c r="B9" s="12" t="s">
        <v>9</v>
      </c>
      <c r="C9" s="11"/>
      <c r="D9" s="11"/>
      <c r="E9" s="11"/>
      <c r="F9" s="13">
        <f>SUM(F2:F7)</f>
        <v>0</v>
      </c>
      <c r="G9" s="6" t="s">
        <v>7</v>
      </c>
    </row>
    <row r="10" spans="1:7" ht="15.75" thickBot="1">
      <c r="A10" s="6"/>
      <c r="B10" s="6"/>
      <c r="C10" s="6"/>
      <c r="D10" s="6"/>
      <c r="E10" s="6"/>
      <c r="F10" s="14">
        <f>F9*1.21</f>
        <v>0</v>
      </c>
      <c r="G10" s="6" t="s">
        <v>8</v>
      </c>
    </row>
    <row r="11" spans="1:7" ht="15">
      <c r="A11" s="6"/>
      <c r="B11" s="6"/>
      <c r="C11" s="6"/>
      <c r="D11" s="6"/>
      <c r="E11" s="6"/>
      <c r="F11" s="6"/>
      <c r="G11" s="6"/>
    </row>
    <row r="13" ht="15">
      <c r="B13" s="15" t="s">
        <v>22</v>
      </c>
    </row>
  </sheetData>
  <sheetProtection algorithmName="SHA-512" hashValue="WblztRYd4Cb1s8EjbGdiwSsIL84ZRc9XKVUeTrtbIgUUeTdpP2qICnIe3KOIKQlERwUlYQOSiCRJBPJg3A+d/g==" saltValue="APAY6TN3v2EI0xda58ABog==" spinCount="100000" sheet="1" objects="1" scenarios="1"/>
  <protectedRanges>
    <protectedRange sqref="B13" name="Oblast2"/>
    <protectedRange sqref="D2:D7" name="Oblast1"/>
  </protectedRanges>
  <mergeCells count="1">
    <mergeCell ref="A2:A7"/>
  </mergeCells>
  <printOptions/>
  <pageMargins left="0.48" right="0.35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Pitter</dc:creator>
  <cp:keywords/>
  <dc:description/>
  <cp:lastModifiedBy>Kolářová Vladimíra</cp:lastModifiedBy>
  <cp:lastPrinted>2018-10-25T12:05:30Z</cp:lastPrinted>
  <dcterms:created xsi:type="dcterms:W3CDTF">2011-11-30T16:19:06Z</dcterms:created>
  <dcterms:modified xsi:type="dcterms:W3CDTF">2018-10-31T07:23:09Z</dcterms:modified>
  <cp:category/>
  <cp:version/>
  <cp:contentType/>
  <cp:contentStatus/>
</cp:coreProperties>
</file>