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25725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<sst xmlns="http://schemas.openxmlformats.org/spreadsheetml/2006/main" count="160" uniqueCount="80">
  <si>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</si>
  <si>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</si>
  <si>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</si>
  <si>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</si>
  <si>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</si>
  <si>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</si>
  <si>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</si>
  <si>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</si>
  <si>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</si>
  <si>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</si>
  <si>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</si>
  <si>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</si>
  <si>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</si>
  <si>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</si>
  <si>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</si>
  <si>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</si>
  <si>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</si>
  <si>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</si>
  <si>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</si>
  <si>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</si>
  <si>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</si>
  <si>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</si>
  <si>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</si>
  <si>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</si>
  <si>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</si>
  <si>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</si>
  <si>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</si>
  <si>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</si>
  <si>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</si>
  <si>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</si>
  <si>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</si>
  <si>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</si>
  <si>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</si>
  <si>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</si>
  <si>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</si>
  <si>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</si>
  <si>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</si>
  <si>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</si>
  <si>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</si>
  <si>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</si>
  <si>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</si>
  <si>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</si>
  <si>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</si>
  <si>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</si>
  <si>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</si>
  <si>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</si>
  <si>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</si>
  <si>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</si>
  <si>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</si>
  <si>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</si>
  <si>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</si>
  <si>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</si>
  <si>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</si>
  <si>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</si>
  <si>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</si>
  <si>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</si>
  <si>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</si>
  <si>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</si>
  <si>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</si>
  <si>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</si>
  <si>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</si>
  <si>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</si>
  <si>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</si>
  <si>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</si>
  <si>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</si>
  <si>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</si>
  <si>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</si>
  <si>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</si>
  <si>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</si>
  <si>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</si>
  <si>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</si>
  <si>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</si>
  <si>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"II/233 Stavební úpravy Mohylové ulice, úsek Masarykova-Stará cesta" a "Rekonstrukce mostu ev.č. 233-031 přes Úslavu - Chrástecká"</t>
  </si>
  <si>
    <t>stavební práce č. 1 (komunikace)</t>
  </si>
  <si>
    <t>stavební práce č. 2 (komunikace)</t>
  </si>
  <si>
    <t>stavební práce č. 3 (komunikace)</t>
  </si>
  <si>
    <t>stavební práce č. 4 (most)</t>
  </si>
  <si>
    <t>stavební práce č. 5 (most)</t>
  </si>
  <si>
    <t>stavební práce č. 6 (kanalizace)</t>
  </si>
  <si>
    <t>stavební práce č. 7 (kanalizace)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</si>
</sst>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32" sqref="A32:XFD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54" t="s">
        <v>17</v>
      </c>
      <c r="B1" s="55"/>
    </row>
    <row r="2" spans="1:2" ht="15.6">
      <c r="A2" s="31"/>
      <c r="B2" s="35" t="s">
        <v>36</v>
      </c>
    </row>
    <row r="3" spans="1:2" ht="28.8">
      <c r="A3" s="8" t="s">
        <v>4</v>
      </c>
      <c r="B3" s="74" t="s">
        <v>72</v>
      </c>
    </row>
    <row r="4" spans="1:2" ht="15.6">
      <c r="A4" s="9" t="s">
        <v>3</v>
      </c>
      <c r="B4" s="10" t="s">
        <v>64</v>
      </c>
    </row>
    <row r="5" spans="1:2" ht="15.75" customHeight="1">
      <c r="A5" s="31"/>
      <c r="B5" s="35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51</v>
      </c>
    </row>
    <row r="9" spans="1:2" ht="15.6">
      <c r="A9" s="33"/>
      <c r="B9" s="35" t="s">
        <v>7</v>
      </c>
    </row>
    <row r="10" spans="1:2" ht="15.6">
      <c r="A10" s="1" t="s">
        <v>4</v>
      </c>
      <c r="B10" s="23"/>
    </row>
    <row r="11" spans="1:2" ht="15.6">
      <c r="A11" s="1" t="s">
        <v>8</v>
      </c>
      <c r="B11" s="23"/>
    </row>
    <row r="12" spans="1:2" ht="15.6">
      <c r="A12" s="1" t="s">
        <v>5</v>
      </c>
      <c r="B12" s="23"/>
    </row>
    <row r="13" spans="1:2" ht="15.6">
      <c r="A13" s="1" t="s">
        <v>6</v>
      </c>
      <c r="B13" s="23"/>
    </row>
    <row r="14" spans="1:2" ht="15.6">
      <c r="A14" s="3" t="s">
        <v>9</v>
      </c>
      <c r="B14" s="23"/>
    </row>
    <row r="15" spans="1:2" ht="15.6">
      <c r="A15" s="3" t="s">
        <v>11</v>
      </c>
      <c r="B15" s="23"/>
    </row>
    <row r="16" spans="1:2" ht="15.6">
      <c r="A16" s="3" t="s">
        <v>10</v>
      </c>
      <c r="B16" s="27"/>
    </row>
    <row r="17" spans="1:2" ht="15.6">
      <c r="A17" s="3" t="s">
        <v>12</v>
      </c>
      <c r="B17" s="23"/>
    </row>
    <row r="18" spans="1:2" s="20" customFormat="1" ht="15.6">
      <c r="A18" s="3" t="s">
        <v>45</v>
      </c>
      <c r="B18" s="23"/>
    </row>
    <row r="19" spans="1:2" s="20" customFormat="1" ht="24.6">
      <c r="A19" s="41" t="s">
        <v>49</v>
      </c>
      <c r="B19" s="42" t="s">
        <v>50</v>
      </c>
    </row>
    <row r="20" spans="1:2" ht="15.6">
      <c r="A20" s="33"/>
      <c r="B20" s="35" t="s">
        <v>13</v>
      </c>
    </row>
    <row r="21" spans="1:2" ht="31.2">
      <c r="A21" s="21" t="s">
        <v>14</v>
      </c>
      <c r="B21" s="28"/>
    </row>
    <row r="22" spans="1:2" ht="15.6">
      <c r="A22" s="52"/>
      <c r="B22" s="53" t="s">
        <v>16</v>
      </c>
    </row>
    <row r="23" spans="1:2" ht="15">
      <c r="A23" s="59" t="s">
        <v>52</v>
      </c>
      <c r="B23" s="60"/>
    </row>
    <row r="24" spans="1:2" ht="15">
      <c r="A24" s="59" t="s">
        <v>53</v>
      </c>
      <c r="B24" s="60" t="s">
        <v>43</v>
      </c>
    </row>
    <row r="25" spans="1:2" ht="15">
      <c r="A25" s="59" t="s">
        <v>54</v>
      </c>
      <c r="B25" s="60" t="s">
        <v>18</v>
      </c>
    </row>
    <row r="26" spans="1:2" ht="15">
      <c r="A26" s="59" t="s">
        <v>55</v>
      </c>
      <c r="B26" s="60" t="s">
        <v>19</v>
      </c>
    </row>
    <row r="27" spans="1:2" ht="15">
      <c r="A27" s="59" t="s">
        <v>56</v>
      </c>
      <c r="B27" s="60" t="s">
        <v>20</v>
      </c>
    </row>
    <row r="28" spans="1:2" s="20" customFormat="1" ht="15">
      <c r="A28" s="59" t="s">
        <v>57</v>
      </c>
      <c r="B28" s="60" t="s">
        <v>21</v>
      </c>
    </row>
    <row r="29" spans="1:2" s="20" customFormat="1" ht="15">
      <c r="A29" s="59" t="s">
        <v>58</v>
      </c>
      <c r="B29" s="60" t="s">
        <v>22</v>
      </c>
    </row>
    <row r="30" spans="1:2" s="20" customFormat="1" ht="15">
      <c r="A30" s="59" t="s">
        <v>59</v>
      </c>
      <c r="B30" s="60" t="s">
        <v>48</v>
      </c>
    </row>
    <row r="31" spans="1:2" s="20" customFormat="1" ht="15">
      <c r="A31" s="59" t="s">
        <v>60</v>
      </c>
      <c r="B31" s="60" t="s">
        <v>47</v>
      </c>
    </row>
    <row r="32" spans="1:2" ht="15.6">
      <c r="A32" s="52"/>
      <c r="B32" s="46"/>
    </row>
    <row r="33" spans="1:2" ht="15.6">
      <c r="A33" s="47" t="s">
        <v>23</v>
      </c>
      <c r="B33" s="48" t="s">
        <v>15</v>
      </c>
    </row>
    <row r="34" spans="1:2" ht="30" customHeight="1">
      <c r="A34" s="56" t="s">
        <v>24</v>
      </c>
      <c r="B34" s="49"/>
    </row>
    <row r="35" spans="1:2" ht="15.6">
      <c r="A35" s="57"/>
      <c r="B35" s="50">
        <f>$B$10</f>
        <v>0</v>
      </c>
    </row>
    <row r="36" spans="1:2" ht="15.6">
      <c r="A36" s="58"/>
      <c r="B36" s="51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30</v>
      </c>
      <c r="B1" s="65"/>
    </row>
    <row r="2" spans="1:2" ht="15.6">
      <c r="A2" s="31"/>
      <c r="B2" s="35" t="s">
        <v>36</v>
      </c>
    </row>
    <row r="3" spans="1:2" ht="28.8">
      <c r="A3" s="8" t="s">
        <v>4</v>
      </c>
      <c r="B3" s="75" t="str">
        <f>'Krycí list'!$B$3</f>
        <v>"II/233 Stavební úpravy Mohylové ulice, úsek Masarykova-Stará cesta" a "Rekonstrukce mostu ev.č. 233-031 přes Úslavu - Chrástecká"</v>
      </c>
    </row>
    <row r="4" spans="1:2" ht="15.6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2" t="s">
        <v>7</v>
      </c>
    </row>
    <row r="9" spans="1:2" ht="15.6">
      <c r="A9" s="1" t="s">
        <v>4</v>
      </c>
      <c r="B9" s="23">
        <f>'Krycí list'!B10</f>
        <v>0</v>
      </c>
    </row>
    <row r="10" spans="1:2" ht="15.6">
      <c r="A10" s="1" t="s">
        <v>5</v>
      </c>
      <c r="B10" s="23">
        <f>'Krycí list'!B12</f>
        <v>0</v>
      </c>
    </row>
    <row r="11" spans="1:2" ht="15.6">
      <c r="A11" s="33"/>
      <c r="B11" s="34"/>
    </row>
    <row r="12" spans="1:2" ht="31.5" customHeight="1">
      <c r="A12" s="66" t="s">
        <v>34</v>
      </c>
      <c r="B12" s="66"/>
    </row>
    <row r="13" spans="1:2" ht="15.6">
      <c r="A13" s="33"/>
      <c r="B13" s="32" t="s">
        <v>31</v>
      </c>
    </row>
    <row r="14" spans="1:2" ht="15.6">
      <c r="A14" s="1" t="s">
        <v>4</v>
      </c>
      <c r="B14" s="44"/>
    </row>
    <row r="15" spans="1:2" ht="15.6">
      <c r="A15" s="1" t="s">
        <v>5</v>
      </c>
      <c r="B15" s="44"/>
    </row>
    <row r="16" spans="1:2" ht="15">
      <c r="A16" s="16" t="s">
        <v>35</v>
      </c>
      <c r="B16" s="44"/>
    </row>
    <row r="17" spans="1:2" s="20" customFormat="1" ht="15">
      <c r="A17" s="43" t="s">
        <v>62</v>
      </c>
      <c r="B17" s="45"/>
    </row>
    <row r="18" spans="1:2" ht="15.6">
      <c r="A18" s="33"/>
      <c r="B18" s="32" t="s">
        <v>32</v>
      </c>
    </row>
    <row r="19" spans="1:2" ht="15.6">
      <c r="A19" s="1" t="s">
        <v>4</v>
      </c>
      <c r="B19" s="44"/>
    </row>
    <row r="20" spans="1:2" ht="15.6">
      <c r="A20" s="1" t="s">
        <v>5</v>
      </c>
      <c r="B20" s="44"/>
    </row>
    <row r="21" spans="1:2" ht="15">
      <c r="A21" s="16" t="s">
        <v>35</v>
      </c>
      <c r="B21" s="44"/>
    </row>
    <row r="22" spans="1:2" s="20" customFormat="1" ht="15">
      <c r="A22" s="43" t="s">
        <v>63</v>
      </c>
      <c r="B22" s="45"/>
    </row>
    <row r="23" spans="1:2" ht="15.6">
      <c r="A23" s="33"/>
      <c r="B23" s="32" t="s">
        <v>33</v>
      </c>
    </row>
    <row r="24" spans="1:2" ht="15.6">
      <c r="A24" s="1" t="s">
        <v>4</v>
      </c>
      <c r="B24" s="44"/>
    </row>
    <row r="25" spans="1:2" ht="15.6">
      <c r="A25" s="1" t="s">
        <v>5</v>
      </c>
      <c r="B25" s="44"/>
    </row>
    <row r="26" spans="1:2" ht="15">
      <c r="A26" s="16" t="s">
        <v>35</v>
      </c>
      <c r="B26" s="44"/>
    </row>
    <row r="27" spans="1:2" ht="15">
      <c r="A27" s="43" t="s">
        <v>63</v>
      </c>
      <c r="B27" s="45"/>
    </row>
    <row r="28" spans="1:2" ht="15">
      <c r="A28" s="17"/>
      <c r="B28" s="17"/>
    </row>
    <row r="29" spans="1:2" ht="15">
      <c r="A29" s="14"/>
      <c r="B29" s="14"/>
    </row>
    <row r="30" spans="1:2" ht="15.6">
      <c r="A30" s="15" t="s">
        <v>23</v>
      </c>
      <c r="B30" s="24" t="str">
        <f>'Krycí list'!$B$33</f>
        <v>DD.MM.RRRR</v>
      </c>
    </row>
    <row r="31" spans="1:2" ht="30" customHeight="1">
      <c r="A31" s="61" t="s">
        <v>24</v>
      </c>
      <c r="B31" s="25"/>
    </row>
    <row r="32" spans="1:2" ht="15.6">
      <c r="A32" s="62"/>
      <c r="B32" s="26">
        <f>'Krycí list'!$B$10</f>
        <v>0</v>
      </c>
    </row>
    <row r="33" spans="1:2" ht="15.6">
      <c r="A33" s="63"/>
      <c r="B33" s="27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6">
      <selection activeCell="A3" sqref="A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70</v>
      </c>
      <c r="B1" s="65"/>
    </row>
    <row r="2" spans="1:2" ht="15.6">
      <c r="A2" s="29"/>
      <c r="B2" s="30" t="s">
        <v>36</v>
      </c>
    </row>
    <row r="3" spans="1:2" ht="46.8">
      <c r="A3" s="76" t="s">
        <v>4</v>
      </c>
      <c r="B3" s="77" t="str">
        <f>'Krycí list'!$B$3</f>
        <v>"II/233 Stavební úpravy Mohylové ulice, úsek Masarykova-Stará cesta" a "Rekonstrukce mostu ev.č. 233-031 přes Úslavu - Chrástecká"</v>
      </c>
    </row>
    <row r="4" spans="1:2" ht="15.6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2" t="s">
        <v>7</v>
      </c>
    </row>
    <row r="9" spans="1:2" ht="15.6">
      <c r="A9" s="1" t="s">
        <v>4</v>
      </c>
      <c r="B9" s="23">
        <f>'Krycí list'!B10</f>
        <v>0</v>
      </c>
    </row>
    <row r="10" spans="1:2" ht="15.6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" customHeight="1">
      <c r="A12" s="66" t="s">
        <v>65</v>
      </c>
      <c r="B12" s="66"/>
    </row>
    <row r="13" spans="1:2" ht="6.75" customHeight="1">
      <c r="A13" s="36"/>
      <c r="B13" s="36"/>
    </row>
    <row r="14" spans="1:2" ht="28.2" customHeight="1">
      <c r="A14" s="67" t="s">
        <v>25</v>
      </c>
      <c r="B14" s="67"/>
    </row>
    <row r="15" spans="1:2" ht="28.2" customHeight="1">
      <c r="A15" s="67" t="s">
        <v>44</v>
      </c>
      <c r="B15" s="67"/>
    </row>
    <row r="16" spans="1:2" s="20" customFormat="1" ht="39.6" customHeight="1">
      <c r="A16" s="67" t="s">
        <v>71</v>
      </c>
      <c r="B16" s="67"/>
    </row>
    <row r="17" spans="1:2" ht="6" customHeight="1">
      <c r="A17" s="36"/>
      <c r="B17" s="36"/>
    </row>
    <row r="18" spans="1:2" ht="32.4" customHeight="1">
      <c r="A18" s="68" t="s">
        <v>66</v>
      </c>
      <c r="B18" s="68"/>
    </row>
    <row r="19" spans="1:2" ht="18.75" customHeight="1">
      <c r="A19" s="69" t="s">
        <v>26</v>
      </c>
      <c r="B19" s="69"/>
    </row>
    <row r="20" spans="1:2" ht="18.75" customHeight="1">
      <c r="A20" s="69" t="s">
        <v>27</v>
      </c>
      <c r="B20" s="69"/>
    </row>
    <row r="21" spans="1:2" ht="18.75" customHeight="1">
      <c r="A21" s="69" t="s">
        <v>28</v>
      </c>
      <c r="B21" s="69"/>
    </row>
    <row r="22" spans="1:2" ht="28.8" customHeight="1">
      <c r="A22" s="67" t="s">
        <v>29</v>
      </c>
      <c r="B22" s="67"/>
    </row>
    <row r="23" spans="1:2" ht="4.8" customHeight="1">
      <c r="A23" s="37"/>
      <c r="B23" s="37"/>
    </row>
    <row r="24" spans="1:2" ht="31.2" customHeight="1">
      <c r="A24" s="71" t="s">
        <v>67</v>
      </c>
      <c r="B24" s="71"/>
    </row>
    <row r="25" spans="1:2" ht="57" customHeight="1">
      <c r="A25" s="72" t="s">
        <v>69</v>
      </c>
      <c r="B25" s="72"/>
    </row>
    <row r="26" spans="1:2" ht="6" customHeight="1">
      <c r="A26" s="37"/>
      <c r="B26" s="37"/>
    </row>
    <row r="27" spans="1:2" ht="43.8" customHeight="1">
      <c r="A27" s="73" t="s">
        <v>68</v>
      </c>
      <c r="B27" s="73"/>
    </row>
    <row r="28" spans="1:2" s="20" customFormat="1" ht="6" customHeight="1">
      <c r="A28" s="38"/>
      <c r="B28" s="38"/>
    </row>
    <row r="29" spans="1:2" s="39" customFormat="1" ht="41.4" customHeight="1">
      <c r="A29" s="70" t="s">
        <v>46</v>
      </c>
      <c r="B29" s="70"/>
    </row>
    <row r="30" spans="1:2" ht="8.25" customHeight="1">
      <c r="A30" s="14"/>
      <c r="B30" s="14"/>
    </row>
    <row r="31" spans="1:2" ht="15.6">
      <c r="A31" s="15" t="s">
        <v>23</v>
      </c>
      <c r="B31" s="24" t="str">
        <f>'Krycí list'!$B$33</f>
        <v>DD.MM.RRRR</v>
      </c>
    </row>
    <row r="32" spans="1:2" ht="26.4" customHeight="1">
      <c r="A32" s="61" t="s">
        <v>24</v>
      </c>
      <c r="B32" s="25"/>
    </row>
    <row r="33" spans="1:2" ht="15.6">
      <c r="A33" s="62"/>
      <c r="B33" s="26">
        <f>'Krycí list'!$B$10</f>
        <v>0</v>
      </c>
    </row>
    <row r="34" spans="1:2" ht="15.6">
      <c r="A34" s="63"/>
      <c r="B34" s="27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 topLeftCell="A1">
      <selection activeCell="D12" sqref="D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37</v>
      </c>
      <c r="B1" s="65"/>
    </row>
    <row r="2" spans="1:2" ht="15.6">
      <c r="A2" s="29"/>
      <c r="B2" s="30" t="s">
        <v>36</v>
      </c>
    </row>
    <row r="3" spans="1:2" ht="28.8">
      <c r="A3" s="18" t="s">
        <v>4</v>
      </c>
      <c r="B3" s="75" t="str">
        <f>'Krycí list'!$B$3</f>
        <v>"II/233 Stavební úpravy Mohylové ulice, úsek Masarykova-Stará cesta" a "Rekonstrukce mostu ev.č. 233-031 přes Úslavu - Chrástecká"</v>
      </c>
    </row>
    <row r="4" spans="1:2" ht="15.6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2" t="s">
        <v>7</v>
      </c>
    </row>
    <row r="9" spans="1:2" ht="15.6">
      <c r="A9" s="1" t="s">
        <v>4</v>
      </c>
      <c r="B9" s="23">
        <f>'Krycí list'!B10</f>
        <v>0</v>
      </c>
    </row>
    <row r="10" spans="1:2" ht="15.6">
      <c r="A10" s="1" t="s">
        <v>5</v>
      </c>
      <c r="B10" s="23">
        <f>'Krycí list'!B12</f>
        <v>0</v>
      </c>
    </row>
    <row r="11" spans="1:2" ht="15.6">
      <c r="A11" s="33"/>
      <c r="B11" s="34"/>
    </row>
    <row r="12" spans="1:2" ht="31.5" customHeight="1">
      <c r="A12" s="66" t="s">
        <v>41</v>
      </c>
      <c r="B12" s="66"/>
    </row>
    <row r="13" ht="6.75" customHeight="1"/>
    <row r="14" spans="1:2" ht="15.6">
      <c r="A14" s="33"/>
      <c r="B14" s="32" t="s">
        <v>73</v>
      </c>
    </row>
    <row r="15" spans="1:2" ht="15.6">
      <c r="A15" s="1" t="s">
        <v>4</v>
      </c>
      <c r="B15" s="44"/>
    </row>
    <row r="16" spans="1:2" ht="15.6">
      <c r="A16" s="1" t="s">
        <v>38</v>
      </c>
      <c r="B16" s="44"/>
    </row>
    <row r="17" spans="1:2" ht="15.6">
      <c r="A17" s="1" t="s">
        <v>39</v>
      </c>
      <c r="B17" s="44"/>
    </row>
    <row r="18" spans="1:2" ht="15.6">
      <c r="A18" s="1" t="s">
        <v>42</v>
      </c>
      <c r="B18" s="44"/>
    </row>
    <row r="19" spans="1:2" ht="15">
      <c r="A19" s="16" t="s">
        <v>40</v>
      </c>
      <c r="B19" s="44"/>
    </row>
    <row r="20" spans="1:2" ht="15.6">
      <c r="A20" s="33"/>
      <c r="B20" s="32" t="s">
        <v>74</v>
      </c>
    </row>
    <row r="21" spans="1:2" ht="15.6">
      <c r="A21" s="1" t="s">
        <v>4</v>
      </c>
      <c r="B21" s="44"/>
    </row>
    <row r="22" spans="1:2" ht="15.6">
      <c r="A22" s="1" t="s">
        <v>38</v>
      </c>
      <c r="B22" s="44"/>
    </row>
    <row r="23" spans="1:2" ht="15.6">
      <c r="A23" s="1" t="s">
        <v>39</v>
      </c>
      <c r="B23" s="44"/>
    </row>
    <row r="24" spans="1:2" ht="15.6">
      <c r="A24" s="1" t="s">
        <v>42</v>
      </c>
      <c r="B24" s="44"/>
    </row>
    <row r="25" spans="1:2" ht="15">
      <c r="A25" s="16" t="s">
        <v>40</v>
      </c>
      <c r="B25" s="44"/>
    </row>
    <row r="26" spans="1:2" ht="15.6">
      <c r="A26" s="33"/>
      <c r="B26" s="32" t="s">
        <v>75</v>
      </c>
    </row>
    <row r="27" spans="1:2" ht="15.6">
      <c r="A27" s="1" t="s">
        <v>4</v>
      </c>
      <c r="B27" s="44"/>
    </row>
    <row r="28" spans="1:2" ht="15.6">
      <c r="A28" s="1" t="s">
        <v>38</v>
      </c>
      <c r="B28" s="44"/>
    </row>
    <row r="29" spans="1:2" ht="15.6">
      <c r="A29" s="1" t="s">
        <v>39</v>
      </c>
      <c r="B29" s="44"/>
    </row>
    <row r="30" spans="1:2" ht="15.6">
      <c r="A30" s="1" t="s">
        <v>42</v>
      </c>
      <c r="B30" s="44"/>
    </row>
    <row r="31" spans="1:2" ht="15">
      <c r="A31" s="16" t="s">
        <v>40</v>
      </c>
      <c r="B31" s="44"/>
    </row>
    <row r="32" spans="1:2" ht="15.6">
      <c r="A32" s="52"/>
      <c r="B32" s="32" t="s">
        <v>76</v>
      </c>
    </row>
    <row r="33" spans="1:2" s="20" customFormat="1" ht="15.6">
      <c r="A33" s="1" t="s">
        <v>4</v>
      </c>
      <c r="B33" s="44"/>
    </row>
    <row r="34" spans="1:2" s="20" customFormat="1" ht="15.6">
      <c r="A34" s="1" t="s">
        <v>38</v>
      </c>
      <c r="B34" s="44"/>
    </row>
    <row r="35" spans="1:2" s="20" customFormat="1" ht="15.6">
      <c r="A35" s="1" t="s">
        <v>39</v>
      </c>
      <c r="B35" s="44"/>
    </row>
    <row r="36" spans="1:2" s="20" customFormat="1" ht="15.6">
      <c r="A36" s="1" t="s">
        <v>42</v>
      </c>
      <c r="B36" s="44"/>
    </row>
    <row r="37" spans="1:2" s="20" customFormat="1" ht="15">
      <c r="A37" s="16" t="s">
        <v>40</v>
      </c>
      <c r="B37" s="44"/>
    </row>
    <row r="38" spans="1:2" s="20" customFormat="1" ht="15.6">
      <c r="A38" s="52"/>
      <c r="B38" s="32" t="s">
        <v>77</v>
      </c>
    </row>
    <row r="39" spans="1:2" s="20" customFormat="1" ht="15.6">
      <c r="A39" s="1" t="s">
        <v>4</v>
      </c>
      <c r="B39" s="44"/>
    </row>
    <row r="40" spans="1:2" s="20" customFormat="1" ht="15.6">
      <c r="A40" s="1" t="s">
        <v>38</v>
      </c>
      <c r="B40" s="44"/>
    </row>
    <row r="41" spans="1:2" s="20" customFormat="1" ht="15.6">
      <c r="A41" s="1" t="s">
        <v>39</v>
      </c>
      <c r="B41" s="44"/>
    </row>
    <row r="42" spans="1:2" s="20" customFormat="1" ht="15.6">
      <c r="A42" s="1" t="s">
        <v>42</v>
      </c>
      <c r="B42" s="44"/>
    </row>
    <row r="43" spans="1:2" s="20" customFormat="1" ht="15">
      <c r="A43" s="16" t="s">
        <v>40</v>
      </c>
      <c r="B43" s="44"/>
    </row>
    <row r="44" spans="1:2" s="20" customFormat="1" ht="15.6">
      <c r="A44" s="52"/>
      <c r="B44" s="32" t="s">
        <v>78</v>
      </c>
    </row>
    <row r="45" spans="1:2" s="20" customFormat="1" ht="15.6">
      <c r="A45" s="1" t="s">
        <v>4</v>
      </c>
      <c r="B45" s="44"/>
    </row>
    <row r="46" spans="1:2" s="20" customFormat="1" ht="15.6">
      <c r="A46" s="1" t="s">
        <v>38</v>
      </c>
      <c r="B46" s="44"/>
    </row>
    <row r="47" spans="1:2" s="20" customFormat="1" ht="15.6">
      <c r="A47" s="1" t="s">
        <v>39</v>
      </c>
      <c r="B47" s="44"/>
    </row>
    <row r="48" spans="1:2" s="20" customFormat="1" ht="15.6">
      <c r="A48" s="1" t="s">
        <v>42</v>
      </c>
      <c r="B48" s="44"/>
    </row>
    <row r="49" spans="1:2" s="20" customFormat="1" ht="15">
      <c r="A49" s="16" t="s">
        <v>40</v>
      </c>
      <c r="B49" s="44"/>
    </row>
    <row r="50" spans="1:2" s="20" customFormat="1" ht="15.6">
      <c r="A50" s="52"/>
      <c r="B50" s="32" t="s">
        <v>79</v>
      </c>
    </row>
    <row r="51" spans="1:2" s="20" customFormat="1" ht="15.6">
      <c r="A51" s="1" t="s">
        <v>4</v>
      </c>
      <c r="B51" s="44"/>
    </row>
    <row r="52" spans="1:2" s="20" customFormat="1" ht="15.6">
      <c r="A52" s="1" t="s">
        <v>38</v>
      </c>
      <c r="B52" s="44"/>
    </row>
    <row r="53" spans="1:2" s="20" customFormat="1" ht="15.6">
      <c r="A53" s="1" t="s">
        <v>39</v>
      </c>
      <c r="B53" s="44"/>
    </row>
    <row r="54" spans="1:2" s="20" customFormat="1" ht="15.6">
      <c r="A54" s="1" t="s">
        <v>42</v>
      </c>
      <c r="B54" s="44"/>
    </row>
    <row r="55" spans="1:2" s="20" customFormat="1" ht="15">
      <c r="A55" s="16" t="s">
        <v>40</v>
      </c>
      <c r="B55" s="44"/>
    </row>
    <row r="56" spans="1:2" s="20" customFormat="1" ht="9" customHeight="1">
      <c r="A56" s="19"/>
      <c r="B56" s="19"/>
    </row>
    <row r="57" spans="1:2" ht="45.6" customHeight="1">
      <c r="A57" s="70" t="s">
        <v>61</v>
      </c>
      <c r="B57" s="70"/>
    </row>
    <row r="58" spans="1:2" s="20" customFormat="1" ht="7.5" customHeight="1">
      <c r="A58" s="40"/>
      <c r="B58" s="40"/>
    </row>
    <row r="59" spans="1:2" s="20" customFormat="1" ht="46.5" customHeight="1">
      <c r="A59" s="70" t="s">
        <v>46</v>
      </c>
      <c r="B59" s="70"/>
    </row>
    <row r="60" spans="1:2" s="20" customFormat="1" ht="9" customHeight="1">
      <c r="A60" s="22"/>
      <c r="B60" s="22"/>
    </row>
    <row r="61" spans="1:2" ht="15.6">
      <c r="A61" s="15" t="s">
        <v>23</v>
      </c>
      <c r="B61" s="24" t="str">
        <f>'Krycí list'!$B$33</f>
        <v>DD.MM.RRRR</v>
      </c>
    </row>
    <row r="62" spans="1:2" ht="30" customHeight="1">
      <c r="A62" s="61" t="s">
        <v>24</v>
      </c>
      <c r="B62" s="25"/>
    </row>
    <row r="63" spans="1:2" ht="15.6">
      <c r="A63" s="62"/>
      <c r="B63" s="26">
        <f>'Krycí list'!$B$10</f>
        <v>0</v>
      </c>
    </row>
    <row r="64" spans="1:2" ht="15.6">
      <c r="A64" s="63"/>
      <c r="B64" s="27">
        <f>'Krycí list'!$B$14</f>
        <v>0</v>
      </c>
    </row>
  </sheetData>
  <mergeCells count="5">
    <mergeCell ref="A62:A64"/>
    <mergeCell ref="A57:B57"/>
    <mergeCell ref="A1:B1"/>
    <mergeCell ref="A12:B12"/>
    <mergeCell ref="A59:B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2018-07-25T10:21:48Z</cp:lastPrinted>
  <dcterms:created xsi:type="dcterms:W3CDTF">2016-07-14T06:32:07Z</dcterms:created>
  <dcterms:modified xsi:type="dcterms:W3CDTF">2018-08-24T11:14:11Z</dcterms:modified>
  <cp:category/>
  <cp:version/>
  <cp:contentType/>
  <cp:contentStatus/>
</cp:coreProperties>
</file>