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tabRatio="718" activeTab="1"/>
  </bookViews>
  <sheets>
    <sheet name="Cenová nabídka_část A" sheetId="1" r:id="rId1"/>
    <sheet name="Cenová nabídka_část B" sheetId="2" r:id="rId2"/>
    <sheet name="Cenová nabídka_část C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<sst xmlns="http://schemas.openxmlformats.org/spreadsheetml/2006/main" count="167" uniqueCount="78">
  <si>
    <t>Název položky</t>
  </si>
  <si>
    <t>Množství</t>
  </si>
  <si>
    <t>Jednotka</t>
  </si>
  <si>
    <t>celkem s DPH</t>
  </si>
  <si>
    <t>Sestava laboratorních stolů</t>
  </si>
  <si>
    <t>Mycí stůl s keramickým dřezem</t>
  </si>
  <si>
    <t>Skříň na kovové podnoži</t>
  </si>
  <si>
    <t>Skříň 180x90x43 cm, dvoudveřová</t>
  </si>
  <si>
    <t>Skříň 180x90x43 cm, kombinovaná, 2x zámek</t>
  </si>
  <si>
    <t>Skříň 180x90x43 cm, kombinovaná, 1x zámek</t>
  </si>
  <si>
    <t>Skříňový nástavec 60x90x43 cm</t>
  </si>
  <si>
    <t>Skříň na chemikálie 195x95x50 cm</t>
  </si>
  <si>
    <t>Skříň na chemikálie 115x50,5x50 cm</t>
  </si>
  <si>
    <t>Vitrína 60x94x14 cm</t>
  </si>
  <si>
    <t>Vitrína 83x150x60 cm</t>
  </si>
  <si>
    <t>Katedra multimediální, s výsuvem pro monitor</t>
  </si>
  <si>
    <t>Demonstrační stůl</t>
  </si>
  <si>
    <t>Stolek pro regulovatelné školní zdroje</t>
  </si>
  <si>
    <t>Mycí stůl s keramickým dřezem a baterií</t>
  </si>
  <si>
    <t>Židle poločalouněná skořepina</t>
  </si>
  <si>
    <t>Žákovské trojlavice</t>
  </si>
  <si>
    <t>Žákovská židle stohovatelná</t>
  </si>
  <si>
    <t>Skříň vysoká prosklená</t>
  </si>
  <si>
    <t>Stůl osmiúhelníkový</t>
  </si>
  <si>
    <t>Židle na plynovém pístu žákovská</t>
  </si>
  <si>
    <t>Stůl celodřevěný s pevným kontejnerem</t>
  </si>
  <si>
    <t>Židle na plynovém pístu učitelská</t>
  </si>
  <si>
    <t>Skříňka dvoudveřová 90x120x60 cm</t>
  </si>
  <si>
    <t>Skříňka závěsná 60x90x43 cm</t>
  </si>
  <si>
    <t>Stolový doplněk s kovovou nohou</t>
  </si>
  <si>
    <t>Stůl celodřevěný s otevřeným boxem PC</t>
  </si>
  <si>
    <t>Židle čalouněná</t>
  </si>
  <si>
    <t>Židle čalouněná bez područek</t>
  </si>
  <si>
    <t>Skříň 180x90x43 cm, čtyřdveřová</t>
  </si>
  <si>
    <t>Skříň 180x90x43 cm, otevřená policová</t>
  </si>
  <si>
    <t>Skříň 180x45x43 cm, otevřená policová</t>
  </si>
  <si>
    <t>Skříňový nástavec 60x45x43 cm</t>
  </si>
  <si>
    <t>set</t>
  </si>
  <si>
    <t>ks</t>
  </si>
  <si>
    <t>Jednotková cena  
bez DPH</t>
  </si>
  <si>
    <t>Cena celkem 
bez DPH</t>
  </si>
  <si>
    <t>Jednotková cena
s DPH</t>
  </si>
  <si>
    <t>Přístroj extrakční dle Soxhleta s chladičem dle Allihna</t>
  </si>
  <si>
    <t>Měřicí senzory - učitelská sada fyzika</t>
  </si>
  <si>
    <t>Souprava k provádění experimentů - mechanika</t>
  </si>
  <si>
    <t>Souprava k provádění experimentů - elektřina</t>
  </si>
  <si>
    <t xml:space="preserve">Souprava k provádění experimentů - elektronika </t>
  </si>
  <si>
    <t>Souprava k provádění experimentů - teplo</t>
  </si>
  <si>
    <t>Měřicí senzory - žákovská sada</t>
  </si>
  <si>
    <t>Souprava pro senzorické měření</t>
  </si>
  <si>
    <t>Přepravní taška pro venkovní měření</t>
  </si>
  <si>
    <t>Měřicí senzory - biologie</t>
  </si>
  <si>
    <t>Kostra holuba</t>
  </si>
  <si>
    <t>Model stonku jednoděložné rostliny</t>
  </si>
  <si>
    <t>Model živočišné buňky</t>
  </si>
  <si>
    <t>Kostra žáby</t>
  </si>
  <si>
    <t>Vývoj zárodku člověka</t>
  </si>
  <si>
    <t>Model lidské hlavy a krku</t>
  </si>
  <si>
    <t>Resuscitační výcviková figurína</t>
  </si>
  <si>
    <t>Preparační souprava</t>
  </si>
  <si>
    <t>Jednotková cena 
bez DPH</t>
  </si>
  <si>
    <t>Osobní počítač</t>
  </si>
  <si>
    <t xml:space="preserve">Notebook s řídícím rozhraním </t>
  </si>
  <si>
    <t>Systémový náhlavní set - sluchátka/mikrofon</t>
  </si>
  <si>
    <t>SW a HW jazykové laboratoře</t>
  </si>
  <si>
    <t>Cena celkem
s DPH</t>
  </si>
  <si>
    <t>celkem bez DPH</t>
  </si>
  <si>
    <t>Celková cena:</t>
  </si>
  <si>
    <t>Mozek neuro-anatomický model - 8 částí</t>
  </si>
  <si>
    <t xml:space="preserve">Příloha č. 6: Cenová nabídka - část A (Nábytek do učeben)    </t>
  </si>
  <si>
    <t xml:space="preserve">Příloha č. 6: Cenová nabídka - část B (Výukové pomůcky)      </t>
  </si>
  <si>
    <t xml:space="preserve">Příloha č. 6: Cenová nabídka - část C (ICT)      </t>
  </si>
  <si>
    <t>Rozvodnice</t>
  </si>
  <si>
    <t>Regulovatelný zdroj nízkonapěťový s plynovou regulací EZ-10A</t>
  </si>
  <si>
    <t>Lidská ledvina s nadledvinou</t>
  </si>
  <si>
    <t>m</t>
  </si>
  <si>
    <t xml:space="preserve">kabel CYKY 3x2,5 </t>
  </si>
  <si>
    <t xml:space="preserve">kabel CYKY 2x2,5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</si>
</sst>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 topLeftCell="A1">
      <pane ySplit="3" topLeftCell="A30" activePane="bottomLeft" state="frozen"/>
      <selection pane="bottomLeft" activeCell="D27" sqref="D27"/>
    </sheetView>
  </sheetViews>
  <sheetFormatPr defaultColWidth="9.140625" defaultRowHeight="15"/>
  <cols>
    <col min="1" max="1" width="27.421875" style="20" customWidth="1"/>
    <col min="2" max="7" width="15.8515625" style="0" customWidth="1"/>
  </cols>
  <sheetData>
    <row r="1" spans="1:7" ht="15.75" customHeight="1">
      <c r="A1" s="24" t="s">
        <v>69</v>
      </c>
      <c r="B1" s="24"/>
      <c r="C1" s="24"/>
      <c r="D1" s="24"/>
      <c r="E1" s="24"/>
      <c r="F1" s="24"/>
      <c r="G1" s="24"/>
    </row>
    <row r="3" spans="1:7" s="10" customFormat="1" ht="30">
      <c r="A3" s="12" t="s">
        <v>0</v>
      </c>
      <c r="B3" s="12" t="s">
        <v>1</v>
      </c>
      <c r="C3" s="12" t="s">
        <v>2</v>
      </c>
      <c r="D3" s="13" t="s">
        <v>39</v>
      </c>
      <c r="E3" s="13" t="s">
        <v>40</v>
      </c>
      <c r="F3" s="13" t="s">
        <v>41</v>
      </c>
      <c r="G3" s="13" t="s">
        <v>65</v>
      </c>
    </row>
    <row r="4" spans="1:7" ht="39" customHeight="1">
      <c r="A4" s="18" t="s">
        <v>4</v>
      </c>
      <c r="B4" s="1">
        <v>3</v>
      </c>
      <c r="C4" s="1" t="s">
        <v>37</v>
      </c>
      <c r="D4" s="23">
        <v>0</v>
      </c>
      <c r="E4" s="21">
        <f aca="true" t="shared" si="0" ref="E4:E40">B4*D4</f>
        <v>0</v>
      </c>
      <c r="F4" s="23">
        <v>0</v>
      </c>
      <c r="G4" s="21">
        <f aca="true" t="shared" si="1" ref="G4:G40">B4*F4</f>
        <v>0</v>
      </c>
    </row>
    <row r="5" spans="1:7" ht="39" customHeight="1">
      <c r="A5" s="18" t="s">
        <v>5</v>
      </c>
      <c r="B5" s="1">
        <v>3</v>
      </c>
      <c r="C5" s="1" t="s">
        <v>38</v>
      </c>
      <c r="D5" s="23">
        <v>0</v>
      </c>
      <c r="E5" s="21">
        <f t="shared" si="0"/>
        <v>0</v>
      </c>
      <c r="F5" s="23">
        <v>0</v>
      </c>
      <c r="G5" s="21">
        <f t="shared" si="1"/>
        <v>0</v>
      </c>
    </row>
    <row r="6" spans="1:7" ht="39" customHeight="1">
      <c r="A6" s="18" t="s">
        <v>6</v>
      </c>
      <c r="B6" s="1">
        <v>1</v>
      </c>
      <c r="C6" s="1" t="s">
        <v>38</v>
      </c>
      <c r="D6" s="23">
        <v>0</v>
      </c>
      <c r="E6" s="21">
        <f t="shared" si="0"/>
        <v>0</v>
      </c>
      <c r="F6" s="23">
        <v>0</v>
      </c>
      <c r="G6" s="21">
        <f t="shared" si="1"/>
        <v>0</v>
      </c>
    </row>
    <row r="7" spans="1:7" ht="39" customHeight="1">
      <c r="A7" s="18" t="s">
        <v>7</v>
      </c>
      <c r="B7" s="1">
        <v>3</v>
      </c>
      <c r="C7" s="1" t="s">
        <v>38</v>
      </c>
      <c r="D7" s="23">
        <v>0</v>
      </c>
      <c r="E7" s="21">
        <f t="shared" si="0"/>
        <v>0</v>
      </c>
      <c r="F7" s="23">
        <v>0</v>
      </c>
      <c r="G7" s="21">
        <f t="shared" si="1"/>
        <v>0</v>
      </c>
    </row>
    <row r="8" spans="1:7" ht="39" customHeight="1">
      <c r="A8" s="18" t="s">
        <v>8</v>
      </c>
      <c r="B8" s="1">
        <v>2</v>
      </c>
      <c r="C8" s="1" t="s">
        <v>38</v>
      </c>
      <c r="D8" s="23">
        <v>0</v>
      </c>
      <c r="E8" s="21">
        <f t="shared" si="0"/>
        <v>0</v>
      </c>
      <c r="F8" s="23">
        <v>0</v>
      </c>
      <c r="G8" s="21">
        <f t="shared" si="1"/>
        <v>0</v>
      </c>
    </row>
    <row r="9" spans="1:7" ht="39" customHeight="1">
      <c r="A9" s="18" t="s">
        <v>9</v>
      </c>
      <c r="B9" s="1">
        <v>2</v>
      </c>
      <c r="C9" s="1" t="s">
        <v>38</v>
      </c>
      <c r="D9" s="23">
        <v>0</v>
      </c>
      <c r="E9" s="21">
        <f t="shared" si="0"/>
        <v>0</v>
      </c>
      <c r="F9" s="23">
        <v>0</v>
      </c>
      <c r="G9" s="21">
        <f t="shared" si="1"/>
        <v>0</v>
      </c>
    </row>
    <row r="10" spans="1:7" ht="39" customHeight="1">
      <c r="A10" s="18" t="s">
        <v>10</v>
      </c>
      <c r="B10" s="1">
        <v>7</v>
      </c>
      <c r="C10" s="1" t="s">
        <v>38</v>
      </c>
      <c r="D10" s="23">
        <v>0</v>
      </c>
      <c r="E10" s="21">
        <f t="shared" si="0"/>
        <v>0</v>
      </c>
      <c r="F10" s="23">
        <v>0</v>
      </c>
      <c r="G10" s="21">
        <f t="shared" si="1"/>
        <v>0</v>
      </c>
    </row>
    <row r="11" spans="1:7" ht="39" customHeight="1">
      <c r="A11" s="18" t="s">
        <v>11</v>
      </c>
      <c r="B11" s="1">
        <v>1</v>
      </c>
      <c r="C11" s="1" t="s">
        <v>38</v>
      </c>
      <c r="D11" s="23">
        <v>0</v>
      </c>
      <c r="E11" s="21">
        <f t="shared" si="0"/>
        <v>0</v>
      </c>
      <c r="F11" s="23">
        <v>0</v>
      </c>
      <c r="G11" s="21">
        <f t="shared" si="1"/>
        <v>0</v>
      </c>
    </row>
    <row r="12" spans="1:7" ht="39" customHeight="1">
      <c r="A12" s="18" t="s">
        <v>12</v>
      </c>
      <c r="B12" s="1">
        <v>1</v>
      </c>
      <c r="C12" s="1" t="s">
        <v>38</v>
      </c>
      <c r="D12" s="23">
        <v>0</v>
      </c>
      <c r="E12" s="21">
        <f t="shared" si="0"/>
        <v>0</v>
      </c>
      <c r="F12" s="23">
        <v>0</v>
      </c>
      <c r="G12" s="21">
        <f t="shared" si="1"/>
        <v>0</v>
      </c>
    </row>
    <row r="13" spans="1:7" ht="39" customHeight="1">
      <c r="A13" s="18" t="s">
        <v>13</v>
      </c>
      <c r="B13" s="1">
        <v>3</v>
      </c>
      <c r="C13" s="1" t="s">
        <v>38</v>
      </c>
      <c r="D13" s="23">
        <v>0</v>
      </c>
      <c r="E13" s="21">
        <f t="shared" si="0"/>
        <v>0</v>
      </c>
      <c r="F13" s="23">
        <v>0</v>
      </c>
      <c r="G13" s="21">
        <f t="shared" si="1"/>
        <v>0</v>
      </c>
    </row>
    <row r="14" spans="1:7" ht="39" customHeight="1">
      <c r="A14" s="18" t="s">
        <v>14</v>
      </c>
      <c r="B14" s="1">
        <v>3</v>
      </c>
      <c r="C14" s="1" t="s">
        <v>38</v>
      </c>
      <c r="D14" s="23">
        <v>0</v>
      </c>
      <c r="E14" s="21">
        <f t="shared" si="0"/>
        <v>0</v>
      </c>
      <c r="F14" s="23">
        <v>0</v>
      </c>
      <c r="G14" s="21">
        <f t="shared" si="1"/>
        <v>0</v>
      </c>
    </row>
    <row r="15" spans="1:7" ht="39" customHeight="1">
      <c r="A15" s="18" t="s">
        <v>15</v>
      </c>
      <c r="B15" s="1">
        <v>1</v>
      </c>
      <c r="C15" s="1" t="s">
        <v>38</v>
      </c>
      <c r="D15" s="23">
        <v>0</v>
      </c>
      <c r="E15" s="21">
        <f t="shared" si="0"/>
        <v>0</v>
      </c>
      <c r="F15" s="23">
        <v>0</v>
      </c>
      <c r="G15" s="21">
        <f t="shared" si="1"/>
        <v>0</v>
      </c>
    </row>
    <row r="16" spans="1:7" ht="39" customHeight="1">
      <c r="A16" s="18" t="s">
        <v>16</v>
      </c>
      <c r="B16" s="1">
        <v>1</v>
      </c>
      <c r="C16" s="1" t="s">
        <v>38</v>
      </c>
      <c r="D16" s="23">
        <v>0</v>
      </c>
      <c r="E16" s="21">
        <f t="shared" si="0"/>
        <v>0</v>
      </c>
      <c r="F16" s="23">
        <v>0</v>
      </c>
      <c r="G16" s="21">
        <f t="shared" si="1"/>
        <v>0</v>
      </c>
    </row>
    <row r="17" spans="1:7" ht="39" customHeight="1">
      <c r="A17" s="18" t="s">
        <v>17</v>
      </c>
      <c r="B17" s="1">
        <v>1</v>
      </c>
      <c r="C17" s="1" t="s">
        <v>38</v>
      </c>
      <c r="D17" s="23">
        <v>0</v>
      </c>
      <c r="E17" s="21">
        <f t="shared" si="0"/>
        <v>0</v>
      </c>
      <c r="F17" s="23">
        <v>0</v>
      </c>
      <c r="G17" s="21">
        <f t="shared" si="1"/>
        <v>0</v>
      </c>
    </row>
    <row r="18" spans="1:7" ht="39" customHeight="1">
      <c r="A18" s="18" t="s">
        <v>18</v>
      </c>
      <c r="B18" s="1">
        <v>1</v>
      </c>
      <c r="C18" s="1" t="s">
        <v>38</v>
      </c>
      <c r="D18" s="23">
        <v>0</v>
      </c>
      <c r="E18" s="21">
        <f t="shared" si="0"/>
        <v>0</v>
      </c>
      <c r="F18" s="23">
        <v>0</v>
      </c>
      <c r="G18" s="21">
        <f t="shared" si="1"/>
        <v>0</v>
      </c>
    </row>
    <row r="19" spans="1:7" ht="39" customHeight="1">
      <c r="A19" s="18" t="s">
        <v>19</v>
      </c>
      <c r="B19" s="1">
        <v>1</v>
      </c>
      <c r="C19" s="1" t="s">
        <v>38</v>
      </c>
      <c r="D19" s="23">
        <v>0</v>
      </c>
      <c r="E19" s="21">
        <f t="shared" si="0"/>
        <v>0</v>
      </c>
      <c r="F19" s="23">
        <v>0</v>
      </c>
      <c r="G19" s="21">
        <f t="shared" si="1"/>
        <v>0</v>
      </c>
    </row>
    <row r="20" spans="1:7" ht="39" customHeight="1">
      <c r="A20" s="18" t="s">
        <v>20</v>
      </c>
      <c r="B20" s="1">
        <v>10</v>
      </c>
      <c r="C20" s="1" t="s">
        <v>38</v>
      </c>
      <c r="D20" s="23">
        <v>0</v>
      </c>
      <c r="E20" s="21">
        <f t="shared" si="0"/>
        <v>0</v>
      </c>
      <c r="F20" s="23">
        <v>0</v>
      </c>
      <c r="G20" s="21">
        <f t="shared" si="1"/>
        <v>0</v>
      </c>
    </row>
    <row r="21" spans="1:7" ht="39" customHeight="1">
      <c r="A21" s="18" t="s">
        <v>21</v>
      </c>
      <c r="B21" s="1">
        <v>30</v>
      </c>
      <c r="C21" s="1" t="s">
        <v>38</v>
      </c>
      <c r="D21" s="23">
        <v>0</v>
      </c>
      <c r="E21" s="21">
        <f t="shared" si="0"/>
        <v>0</v>
      </c>
      <c r="F21" s="23">
        <v>0</v>
      </c>
      <c r="G21" s="21">
        <f t="shared" si="1"/>
        <v>0</v>
      </c>
    </row>
    <row r="22" spans="1:7" ht="39" customHeight="1">
      <c r="A22" s="18" t="s">
        <v>18</v>
      </c>
      <c r="B22" s="1">
        <v>1</v>
      </c>
      <c r="C22" s="1" t="s">
        <v>38</v>
      </c>
      <c r="D22" s="23">
        <v>0</v>
      </c>
      <c r="E22" s="21">
        <f t="shared" si="0"/>
        <v>0</v>
      </c>
      <c r="F22" s="23">
        <v>0</v>
      </c>
      <c r="G22" s="21">
        <f t="shared" si="1"/>
        <v>0</v>
      </c>
    </row>
    <row r="23" spans="1:7" ht="39" customHeight="1">
      <c r="A23" s="18" t="s">
        <v>22</v>
      </c>
      <c r="B23" s="1">
        <v>4</v>
      </c>
      <c r="C23" s="1" t="s">
        <v>38</v>
      </c>
      <c r="D23" s="23">
        <v>0</v>
      </c>
      <c r="E23" s="21">
        <f t="shared" si="0"/>
        <v>0</v>
      </c>
      <c r="F23" s="23">
        <v>0</v>
      </c>
      <c r="G23" s="21">
        <f t="shared" si="1"/>
        <v>0</v>
      </c>
    </row>
    <row r="24" spans="1:7" ht="39" customHeight="1">
      <c r="A24" s="19" t="s">
        <v>23</v>
      </c>
      <c r="B24" s="1">
        <v>4</v>
      </c>
      <c r="C24" s="1" t="s">
        <v>38</v>
      </c>
      <c r="D24" s="23">
        <v>0</v>
      </c>
      <c r="E24" s="21">
        <f t="shared" si="0"/>
        <v>0</v>
      </c>
      <c r="F24" s="23">
        <v>0</v>
      </c>
      <c r="G24" s="21">
        <f t="shared" si="1"/>
        <v>0</v>
      </c>
    </row>
    <row r="25" spans="1:7" ht="39" customHeight="1">
      <c r="A25" s="19" t="s">
        <v>24</v>
      </c>
      <c r="B25" s="1">
        <v>16</v>
      </c>
      <c r="C25" s="1" t="s">
        <v>38</v>
      </c>
      <c r="D25" s="23">
        <v>0</v>
      </c>
      <c r="E25" s="21">
        <f t="shared" si="0"/>
        <v>0</v>
      </c>
      <c r="F25" s="23">
        <v>0</v>
      </c>
      <c r="G25" s="21">
        <f t="shared" si="1"/>
        <v>0</v>
      </c>
    </row>
    <row r="26" spans="1:7" ht="39" customHeight="1">
      <c r="A26" s="19" t="s">
        <v>25</v>
      </c>
      <c r="B26" s="1">
        <v>1</v>
      </c>
      <c r="C26" s="1" t="s">
        <v>38</v>
      </c>
      <c r="D26" s="23">
        <v>0</v>
      </c>
      <c r="E26" s="21">
        <f t="shared" si="0"/>
        <v>0</v>
      </c>
      <c r="F26" s="23">
        <v>0</v>
      </c>
      <c r="G26" s="21">
        <f t="shared" si="1"/>
        <v>0</v>
      </c>
    </row>
    <row r="27" spans="1:7" ht="39" customHeight="1">
      <c r="A27" s="19" t="s">
        <v>26</v>
      </c>
      <c r="B27" s="1">
        <v>1</v>
      </c>
      <c r="C27" s="1" t="s">
        <v>38</v>
      </c>
      <c r="D27" s="23">
        <v>0</v>
      </c>
      <c r="E27" s="21">
        <f t="shared" si="0"/>
        <v>0</v>
      </c>
      <c r="F27" s="23">
        <v>0</v>
      </c>
      <c r="G27" s="21">
        <f t="shared" si="1"/>
        <v>0</v>
      </c>
    </row>
    <row r="28" spans="1:7" ht="39" customHeight="1">
      <c r="A28" s="19" t="s">
        <v>27</v>
      </c>
      <c r="B28" s="1">
        <v>1</v>
      </c>
      <c r="C28" s="1" t="s">
        <v>38</v>
      </c>
      <c r="D28" s="23">
        <v>0</v>
      </c>
      <c r="E28" s="21">
        <f t="shared" si="0"/>
        <v>0</v>
      </c>
      <c r="F28" s="23">
        <v>0</v>
      </c>
      <c r="G28" s="21">
        <f t="shared" si="1"/>
        <v>0</v>
      </c>
    </row>
    <row r="29" spans="1:7" ht="39" customHeight="1">
      <c r="A29" s="19" t="s">
        <v>28</v>
      </c>
      <c r="B29" s="1">
        <v>2</v>
      </c>
      <c r="C29" s="1" t="s">
        <v>38</v>
      </c>
      <c r="D29" s="23">
        <v>0</v>
      </c>
      <c r="E29" s="21">
        <f t="shared" si="0"/>
        <v>0</v>
      </c>
      <c r="F29" s="23">
        <v>0</v>
      </c>
      <c r="G29" s="21">
        <f t="shared" si="1"/>
        <v>0</v>
      </c>
    </row>
    <row r="30" spans="1:7" ht="39" customHeight="1">
      <c r="A30" s="19" t="s">
        <v>25</v>
      </c>
      <c r="B30" s="1">
        <v>2</v>
      </c>
      <c r="C30" s="1" t="s">
        <v>38</v>
      </c>
      <c r="D30" s="23">
        <v>0</v>
      </c>
      <c r="E30" s="21">
        <f t="shared" si="0"/>
        <v>0</v>
      </c>
      <c r="F30" s="23">
        <v>0</v>
      </c>
      <c r="G30" s="21">
        <f t="shared" si="1"/>
        <v>0</v>
      </c>
    </row>
    <row r="31" spans="1:7" ht="39" customHeight="1">
      <c r="A31" s="19" t="s">
        <v>29</v>
      </c>
      <c r="B31" s="1">
        <v>1</v>
      </c>
      <c r="C31" s="1" t="s">
        <v>38</v>
      </c>
      <c r="D31" s="23">
        <v>0</v>
      </c>
      <c r="E31" s="21">
        <f t="shared" si="0"/>
        <v>0</v>
      </c>
      <c r="F31" s="23">
        <v>0</v>
      </c>
      <c r="G31" s="21">
        <f t="shared" si="1"/>
        <v>0</v>
      </c>
    </row>
    <row r="32" spans="1:7" ht="39" customHeight="1">
      <c r="A32" s="19" t="s">
        <v>30</v>
      </c>
      <c r="B32" s="1">
        <v>1</v>
      </c>
      <c r="C32" s="1" t="s">
        <v>38</v>
      </c>
      <c r="D32" s="23">
        <v>0</v>
      </c>
      <c r="E32" s="21">
        <f t="shared" si="0"/>
        <v>0</v>
      </c>
      <c r="F32" s="23">
        <v>0</v>
      </c>
      <c r="G32" s="21">
        <f t="shared" si="1"/>
        <v>0</v>
      </c>
    </row>
    <row r="33" spans="1:7" ht="39" customHeight="1">
      <c r="A33" s="19" t="s">
        <v>31</v>
      </c>
      <c r="B33" s="1">
        <v>3</v>
      </c>
      <c r="C33" s="1" t="s">
        <v>38</v>
      </c>
      <c r="D33" s="23">
        <v>0</v>
      </c>
      <c r="E33" s="21">
        <f t="shared" si="0"/>
        <v>0</v>
      </c>
      <c r="F33" s="23">
        <v>0</v>
      </c>
      <c r="G33" s="21">
        <f t="shared" si="1"/>
        <v>0</v>
      </c>
    </row>
    <row r="34" spans="1:7" ht="39" customHeight="1">
      <c r="A34" s="19" t="s">
        <v>32</v>
      </c>
      <c r="B34" s="1">
        <v>2</v>
      </c>
      <c r="C34" s="1" t="s">
        <v>38</v>
      </c>
      <c r="D34" s="23">
        <v>0</v>
      </c>
      <c r="E34" s="21">
        <f t="shared" si="0"/>
        <v>0</v>
      </c>
      <c r="F34" s="23">
        <v>0</v>
      </c>
      <c r="G34" s="21">
        <f t="shared" si="1"/>
        <v>0</v>
      </c>
    </row>
    <row r="35" spans="1:7" ht="39" customHeight="1">
      <c r="A35" s="19" t="s">
        <v>7</v>
      </c>
      <c r="B35" s="1">
        <v>4</v>
      </c>
      <c r="C35" s="1" t="s">
        <v>38</v>
      </c>
      <c r="D35" s="23">
        <v>0</v>
      </c>
      <c r="E35" s="21">
        <f t="shared" si="0"/>
        <v>0</v>
      </c>
      <c r="F35" s="23">
        <v>0</v>
      </c>
      <c r="G35" s="21">
        <f t="shared" si="1"/>
        <v>0</v>
      </c>
    </row>
    <row r="36" spans="1:7" ht="39" customHeight="1">
      <c r="A36" s="19" t="s">
        <v>33</v>
      </c>
      <c r="B36" s="1">
        <v>1</v>
      </c>
      <c r="C36" s="1" t="s">
        <v>38</v>
      </c>
      <c r="D36" s="23">
        <v>0</v>
      </c>
      <c r="E36" s="21">
        <f t="shared" si="0"/>
        <v>0</v>
      </c>
      <c r="F36" s="23">
        <v>0</v>
      </c>
      <c r="G36" s="21">
        <f t="shared" si="1"/>
        <v>0</v>
      </c>
    </row>
    <row r="37" spans="1:7" ht="39" customHeight="1">
      <c r="A37" s="19" t="s">
        <v>34</v>
      </c>
      <c r="B37" s="1">
        <v>2</v>
      </c>
      <c r="C37" s="1" t="s">
        <v>38</v>
      </c>
      <c r="D37" s="23">
        <v>0</v>
      </c>
      <c r="E37" s="21">
        <f t="shared" si="0"/>
        <v>0</v>
      </c>
      <c r="F37" s="23">
        <v>0</v>
      </c>
      <c r="G37" s="21">
        <f t="shared" si="1"/>
        <v>0</v>
      </c>
    </row>
    <row r="38" spans="1:7" ht="39" customHeight="1">
      <c r="A38" s="19" t="s">
        <v>35</v>
      </c>
      <c r="B38" s="1">
        <v>1</v>
      </c>
      <c r="C38" s="1" t="s">
        <v>38</v>
      </c>
      <c r="D38" s="23">
        <v>0</v>
      </c>
      <c r="E38" s="21">
        <f t="shared" si="0"/>
        <v>0</v>
      </c>
      <c r="F38" s="23">
        <v>0</v>
      </c>
      <c r="G38" s="21">
        <f t="shared" si="1"/>
        <v>0</v>
      </c>
    </row>
    <row r="39" spans="1:7" ht="39" customHeight="1">
      <c r="A39" s="19" t="s">
        <v>10</v>
      </c>
      <c r="B39" s="1">
        <v>7</v>
      </c>
      <c r="C39" s="1" t="s">
        <v>38</v>
      </c>
      <c r="D39" s="23">
        <v>0</v>
      </c>
      <c r="E39" s="21">
        <f t="shared" si="0"/>
        <v>0</v>
      </c>
      <c r="F39" s="23">
        <v>0</v>
      </c>
      <c r="G39" s="21">
        <f t="shared" si="1"/>
        <v>0</v>
      </c>
    </row>
    <row r="40" spans="1:7" ht="39" customHeight="1">
      <c r="A40" s="19" t="s">
        <v>36</v>
      </c>
      <c r="B40" s="1">
        <v>1</v>
      </c>
      <c r="C40" s="1" t="s">
        <v>38</v>
      </c>
      <c r="D40" s="23">
        <v>0</v>
      </c>
      <c r="E40" s="21">
        <f t="shared" si="0"/>
        <v>0</v>
      </c>
      <c r="F40" s="23">
        <v>0</v>
      </c>
      <c r="G40" s="21">
        <f t="shared" si="1"/>
        <v>0</v>
      </c>
    </row>
    <row r="41" spans="1:7" s="8" customFormat="1" ht="39" customHeight="1">
      <c r="A41" s="25" t="s">
        <v>67</v>
      </c>
      <c r="B41" s="25"/>
      <c r="C41" s="25"/>
      <c r="D41" s="16" t="s">
        <v>66</v>
      </c>
      <c r="E41" s="17">
        <f>SUM(E4:E40)</f>
        <v>0</v>
      </c>
      <c r="F41" s="16" t="s">
        <v>3</v>
      </c>
      <c r="G41" s="17">
        <f>SUM(G4:G40)</f>
        <v>0</v>
      </c>
    </row>
  </sheetData>
  <sheetProtection selectLockedCells="1"/>
  <mergeCells count="2">
    <mergeCell ref="A1:G1"/>
    <mergeCell ref="A41:C41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 topLeftCell="A1">
      <pane ySplit="3" topLeftCell="A10" activePane="bottomLeft" state="frozen"/>
      <selection pane="bottomLeft" activeCell="R21" sqref="R21"/>
    </sheetView>
  </sheetViews>
  <sheetFormatPr defaultColWidth="9.140625" defaultRowHeight="15"/>
  <cols>
    <col min="1" max="1" width="27.7109375" style="2" customWidth="1"/>
    <col min="2" max="7" width="15.8515625" style="0" customWidth="1"/>
  </cols>
  <sheetData>
    <row r="1" spans="1:7" ht="15.75">
      <c r="A1" s="24" t="s">
        <v>70</v>
      </c>
      <c r="B1" s="24"/>
      <c r="C1" s="24"/>
      <c r="D1" s="24"/>
      <c r="E1" s="24"/>
      <c r="F1" s="24"/>
      <c r="G1" s="24"/>
    </row>
    <row r="3" spans="1:7" s="11" customFormat="1" ht="30">
      <c r="A3" s="12" t="s">
        <v>0</v>
      </c>
      <c r="B3" s="12" t="s">
        <v>1</v>
      </c>
      <c r="C3" s="12" t="s">
        <v>2</v>
      </c>
      <c r="D3" s="13" t="s">
        <v>39</v>
      </c>
      <c r="E3" s="13" t="s">
        <v>40</v>
      </c>
      <c r="F3" s="13" t="s">
        <v>41</v>
      </c>
      <c r="G3" s="13" t="s">
        <v>65</v>
      </c>
    </row>
    <row r="4" spans="1:7" ht="39" customHeight="1">
      <c r="A4" s="3" t="s">
        <v>42</v>
      </c>
      <c r="B4" s="5">
        <v>3</v>
      </c>
      <c r="C4" s="5" t="s">
        <v>38</v>
      </c>
      <c r="D4" s="23">
        <v>0</v>
      </c>
      <c r="E4" s="22">
        <f aca="true" t="shared" si="0" ref="E4:E28">B4*D4</f>
        <v>0</v>
      </c>
      <c r="F4" s="23">
        <v>0</v>
      </c>
      <c r="G4" s="22">
        <f aca="true" t="shared" si="1" ref="G4:G28">B4*F4</f>
        <v>0</v>
      </c>
    </row>
    <row r="5" spans="1:7" ht="39" customHeight="1">
      <c r="A5" s="3" t="s">
        <v>43</v>
      </c>
      <c r="B5" s="5">
        <v>1</v>
      </c>
      <c r="C5" s="5" t="s">
        <v>38</v>
      </c>
      <c r="D5" s="23">
        <v>0</v>
      </c>
      <c r="E5" s="22">
        <f t="shared" si="0"/>
        <v>0</v>
      </c>
      <c r="F5" s="23">
        <v>0</v>
      </c>
      <c r="G5" s="22">
        <f t="shared" si="1"/>
        <v>0</v>
      </c>
    </row>
    <row r="6" spans="1:7" ht="39" customHeight="1">
      <c r="A6" s="3" t="s">
        <v>44</v>
      </c>
      <c r="B6" s="5">
        <v>1</v>
      </c>
      <c r="C6" s="5" t="s">
        <v>38</v>
      </c>
      <c r="D6" s="23">
        <v>0</v>
      </c>
      <c r="E6" s="22">
        <f t="shared" si="0"/>
        <v>0</v>
      </c>
      <c r="F6" s="23">
        <v>0</v>
      </c>
      <c r="G6" s="22">
        <f t="shared" si="1"/>
        <v>0</v>
      </c>
    </row>
    <row r="7" spans="1:7" ht="39" customHeight="1">
      <c r="A7" s="3" t="s">
        <v>45</v>
      </c>
      <c r="B7" s="5">
        <v>1</v>
      </c>
      <c r="C7" s="5" t="s">
        <v>38</v>
      </c>
      <c r="D7" s="23">
        <v>0</v>
      </c>
      <c r="E7" s="22">
        <f t="shared" si="0"/>
        <v>0</v>
      </c>
      <c r="F7" s="23">
        <v>0</v>
      </c>
      <c r="G7" s="22">
        <f t="shared" si="1"/>
        <v>0</v>
      </c>
    </row>
    <row r="8" spans="1:7" ht="39" customHeight="1">
      <c r="A8" s="3" t="s">
        <v>46</v>
      </c>
      <c r="B8" s="5">
        <v>1</v>
      </c>
      <c r="C8" s="5" t="s">
        <v>38</v>
      </c>
      <c r="D8" s="23">
        <v>0</v>
      </c>
      <c r="E8" s="22">
        <f t="shared" si="0"/>
        <v>0</v>
      </c>
      <c r="F8" s="23">
        <v>0</v>
      </c>
      <c r="G8" s="22">
        <f t="shared" si="1"/>
        <v>0</v>
      </c>
    </row>
    <row r="9" spans="1:7" ht="39" customHeight="1">
      <c r="A9" s="3" t="s">
        <v>47</v>
      </c>
      <c r="B9" s="5">
        <v>1</v>
      </c>
      <c r="C9" s="5" t="s">
        <v>38</v>
      </c>
      <c r="D9" s="23">
        <v>0</v>
      </c>
      <c r="E9" s="22">
        <f t="shared" si="0"/>
        <v>0</v>
      </c>
      <c r="F9" s="23">
        <v>0</v>
      </c>
      <c r="G9" s="22">
        <f t="shared" si="1"/>
        <v>0</v>
      </c>
    </row>
    <row r="10" spans="1:7" ht="39" customHeight="1">
      <c r="A10" s="3" t="s">
        <v>48</v>
      </c>
      <c r="B10" s="5">
        <v>1</v>
      </c>
      <c r="C10" s="5" t="s">
        <v>38</v>
      </c>
      <c r="D10" s="23">
        <v>0</v>
      </c>
      <c r="E10" s="22">
        <f t="shared" si="0"/>
        <v>0</v>
      </c>
      <c r="F10" s="23">
        <v>0</v>
      </c>
      <c r="G10" s="22">
        <f t="shared" si="1"/>
        <v>0</v>
      </c>
    </row>
    <row r="11" spans="1:7" ht="39" customHeight="1">
      <c r="A11" s="3" t="s">
        <v>49</v>
      </c>
      <c r="B11" s="5">
        <v>5</v>
      </c>
      <c r="C11" s="5" t="s">
        <v>38</v>
      </c>
      <c r="D11" s="23">
        <v>0</v>
      </c>
      <c r="E11" s="22">
        <f t="shared" si="0"/>
        <v>0</v>
      </c>
      <c r="F11" s="23">
        <v>0</v>
      </c>
      <c r="G11" s="22">
        <f t="shared" si="1"/>
        <v>0</v>
      </c>
    </row>
    <row r="12" spans="1:7" ht="39" customHeight="1">
      <c r="A12" s="3" t="s">
        <v>50</v>
      </c>
      <c r="B12" s="5">
        <v>5</v>
      </c>
      <c r="C12" s="5" t="s">
        <v>38</v>
      </c>
      <c r="D12" s="23">
        <v>0</v>
      </c>
      <c r="E12" s="22">
        <f>B12*D12</f>
        <v>0</v>
      </c>
      <c r="F12" s="23">
        <v>0</v>
      </c>
      <c r="G12" s="22">
        <f t="shared" si="1"/>
        <v>0</v>
      </c>
    </row>
    <row r="13" spans="1:7" ht="39" customHeight="1">
      <c r="A13" s="4" t="s">
        <v>51</v>
      </c>
      <c r="B13" s="5">
        <v>1</v>
      </c>
      <c r="C13" s="5" t="s">
        <v>38</v>
      </c>
      <c r="D13" s="23">
        <v>0</v>
      </c>
      <c r="E13" s="22">
        <f t="shared" si="0"/>
        <v>0</v>
      </c>
      <c r="F13" s="23">
        <v>0</v>
      </c>
      <c r="G13" s="22">
        <f t="shared" si="1"/>
        <v>0</v>
      </c>
    </row>
    <row r="14" spans="1:7" ht="39" customHeight="1">
      <c r="A14" s="4" t="s">
        <v>68</v>
      </c>
      <c r="B14" s="5">
        <v>1</v>
      </c>
      <c r="C14" s="5" t="s">
        <v>38</v>
      </c>
      <c r="D14" s="23">
        <v>0</v>
      </c>
      <c r="E14" s="22">
        <f t="shared" si="0"/>
        <v>0</v>
      </c>
      <c r="F14" s="23">
        <v>0</v>
      </c>
      <c r="G14" s="22">
        <f t="shared" si="1"/>
        <v>0</v>
      </c>
    </row>
    <row r="15" spans="1:7" ht="39" customHeight="1">
      <c r="A15" s="4" t="s">
        <v>52</v>
      </c>
      <c r="B15" s="5">
        <v>1</v>
      </c>
      <c r="C15" s="5" t="s">
        <v>38</v>
      </c>
      <c r="D15" s="23">
        <v>0</v>
      </c>
      <c r="E15" s="22">
        <f t="shared" si="0"/>
        <v>0</v>
      </c>
      <c r="F15" s="23">
        <v>0</v>
      </c>
      <c r="G15" s="22">
        <f t="shared" si="1"/>
        <v>0</v>
      </c>
    </row>
    <row r="16" spans="1:7" ht="39" customHeight="1">
      <c r="A16" s="4" t="s">
        <v>53</v>
      </c>
      <c r="B16" s="5">
        <v>1</v>
      </c>
      <c r="C16" s="5" t="s">
        <v>38</v>
      </c>
      <c r="D16" s="23">
        <v>0</v>
      </c>
      <c r="E16" s="22">
        <f t="shared" si="0"/>
        <v>0</v>
      </c>
      <c r="F16" s="23">
        <v>0</v>
      </c>
      <c r="G16" s="22">
        <f t="shared" si="1"/>
        <v>0</v>
      </c>
    </row>
    <row r="17" spans="1:7" ht="39" customHeight="1">
      <c r="A17" s="4" t="s">
        <v>54</v>
      </c>
      <c r="B17" s="5">
        <v>1</v>
      </c>
      <c r="C17" s="5" t="s">
        <v>38</v>
      </c>
      <c r="D17" s="23">
        <v>0</v>
      </c>
      <c r="E17" s="22">
        <f t="shared" si="0"/>
        <v>0</v>
      </c>
      <c r="F17" s="23">
        <v>0</v>
      </c>
      <c r="G17" s="22">
        <f t="shared" si="1"/>
        <v>0</v>
      </c>
    </row>
    <row r="18" spans="1:7" ht="39" customHeight="1">
      <c r="A18" s="4" t="s">
        <v>55</v>
      </c>
      <c r="B18" s="5">
        <v>1</v>
      </c>
      <c r="C18" s="5" t="s">
        <v>38</v>
      </c>
      <c r="D18" s="23">
        <v>0</v>
      </c>
      <c r="E18" s="22">
        <f t="shared" si="0"/>
        <v>0</v>
      </c>
      <c r="F18" s="23">
        <v>0</v>
      </c>
      <c r="G18" s="22">
        <f t="shared" si="1"/>
        <v>0</v>
      </c>
    </row>
    <row r="19" spans="1:7" ht="39" customHeight="1">
      <c r="A19" s="4" t="s">
        <v>56</v>
      </c>
      <c r="B19" s="5">
        <v>1</v>
      </c>
      <c r="C19" s="5" t="s">
        <v>38</v>
      </c>
      <c r="D19" s="23">
        <v>0</v>
      </c>
      <c r="E19" s="22">
        <f t="shared" si="0"/>
        <v>0</v>
      </c>
      <c r="F19" s="23">
        <v>0</v>
      </c>
      <c r="G19" s="22">
        <f t="shared" si="1"/>
        <v>0</v>
      </c>
    </row>
    <row r="20" spans="1:7" ht="39" customHeight="1">
      <c r="A20" s="4" t="s">
        <v>57</v>
      </c>
      <c r="B20" s="5">
        <v>1</v>
      </c>
      <c r="C20" s="5" t="s">
        <v>38</v>
      </c>
      <c r="D20" s="23">
        <v>0</v>
      </c>
      <c r="E20" s="22">
        <f t="shared" si="0"/>
        <v>0</v>
      </c>
      <c r="F20" s="23">
        <v>0</v>
      </c>
      <c r="G20" s="22">
        <f t="shared" si="1"/>
        <v>0</v>
      </c>
    </row>
    <row r="21" spans="1:7" ht="39" customHeight="1">
      <c r="A21" s="4" t="s">
        <v>58</v>
      </c>
      <c r="B21" s="5">
        <v>1</v>
      </c>
      <c r="C21" s="5" t="s">
        <v>38</v>
      </c>
      <c r="D21" s="23">
        <v>0</v>
      </c>
      <c r="E21" s="22">
        <f t="shared" si="0"/>
        <v>0</v>
      </c>
      <c r="F21" s="23">
        <v>0</v>
      </c>
      <c r="G21" s="22">
        <f t="shared" si="1"/>
        <v>0</v>
      </c>
    </row>
    <row r="22" spans="1:7" ht="39" customHeight="1">
      <c r="A22" s="4" t="s">
        <v>74</v>
      </c>
      <c r="B22" s="5">
        <v>1</v>
      </c>
      <c r="C22" s="5" t="s">
        <v>38</v>
      </c>
      <c r="D22" s="23">
        <v>0</v>
      </c>
      <c r="E22" s="22">
        <f t="shared" si="0"/>
        <v>0</v>
      </c>
      <c r="F22" s="23">
        <v>0</v>
      </c>
      <c r="G22" s="22">
        <f t="shared" si="1"/>
        <v>0</v>
      </c>
    </row>
    <row r="23" spans="1:7" ht="39" customHeight="1">
      <c r="A23" s="4" t="s">
        <v>48</v>
      </c>
      <c r="B23" s="5">
        <v>1</v>
      </c>
      <c r="C23" s="5" t="s">
        <v>38</v>
      </c>
      <c r="D23" s="23">
        <v>0</v>
      </c>
      <c r="E23" s="22">
        <f t="shared" si="0"/>
        <v>0</v>
      </c>
      <c r="F23" s="23">
        <v>0</v>
      </c>
      <c r="G23" s="22">
        <f t="shared" si="1"/>
        <v>0</v>
      </c>
    </row>
    <row r="24" spans="1:7" ht="39" customHeight="1">
      <c r="A24" s="4" t="s">
        <v>59</v>
      </c>
      <c r="B24" s="5">
        <v>17</v>
      </c>
      <c r="C24" s="5" t="s">
        <v>38</v>
      </c>
      <c r="D24" s="23">
        <v>0</v>
      </c>
      <c r="E24" s="22">
        <f t="shared" si="0"/>
        <v>0</v>
      </c>
      <c r="F24" s="23">
        <v>0</v>
      </c>
      <c r="G24" s="22">
        <f t="shared" si="1"/>
        <v>0</v>
      </c>
    </row>
    <row r="25" spans="1:7" ht="39" customHeight="1">
      <c r="A25" s="4" t="s">
        <v>73</v>
      </c>
      <c r="B25" s="5">
        <v>2</v>
      </c>
      <c r="C25" s="5" t="s">
        <v>38</v>
      </c>
      <c r="D25" s="23">
        <v>0</v>
      </c>
      <c r="E25" s="22">
        <f t="shared" si="0"/>
        <v>0</v>
      </c>
      <c r="F25" s="23">
        <v>0</v>
      </c>
      <c r="G25" s="22">
        <f t="shared" si="1"/>
        <v>0</v>
      </c>
    </row>
    <row r="26" spans="1:7" ht="39" customHeight="1">
      <c r="A26" s="4" t="s">
        <v>72</v>
      </c>
      <c r="B26" s="5">
        <v>1</v>
      </c>
      <c r="C26" s="5" t="s">
        <v>38</v>
      </c>
      <c r="D26" s="23">
        <v>0</v>
      </c>
      <c r="E26" s="22">
        <f aca="true" t="shared" si="2" ref="E26:E27">B26*D26</f>
        <v>0</v>
      </c>
      <c r="F26" s="23">
        <v>0</v>
      </c>
      <c r="G26" s="22">
        <f aca="true" t="shared" si="3" ref="G26:G27">B26*F26</f>
        <v>0</v>
      </c>
    </row>
    <row r="27" spans="1:7" ht="39" customHeight="1">
      <c r="A27" s="4" t="s">
        <v>76</v>
      </c>
      <c r="B27" s="5">
        <v>50</v>
      </c>
      <c r="C27" s="5" t="s">
        <v>75</v>
      </c>
      <c r="D27" s="23">
        <v>0</v>
      </c>
      <c r="E27" s="22">
        <f t="shared" si="2"/>
        <v>0</v>
      </c>
      <c r="F27" s="23">
        <v>0</v>
      </c>
      <c r="G27" s="22">
        <f t="shared" si="3"/>
        <v>0</v>
      </c>
    </row>
    <row r="28" spans="1:7" ht="39" customHeight="1">
      <c r="A28" s="4" t="s">
        <v>77</v>
      </c>
      <c r="B28" s="5">
        <v>50</v>
      </c>
      <c r="C28" s="5" t="s">
        <v>75</v>
      </c>
      <c r="D28" s="23">
        <v>0</v>
      </c>
      <c r="E28" s="22">
        <f t="shared" si="0"/>
        <v>0</v>
      </c>
      <c r="F28" s="23">
        <v>0</v>
      </c>
      <c r="G28" s="22">
        <f t="shared" si="1"/>
        <v>0</v>
      </c>
    </row>
    <row r="29" spans="1:7" s="8" customFormat="1" ht="39" customHeight="1">
      <c r="A29" s="25" t="s">
        <v>67</v>
      </c>
      <c r="B29" s="25"/>
      <c r="C29" s="25"/>
      <c r="D29" s="16" t="s">
        <v>66</v>
      </c>
      <c r="E29" s="17">
        <f>SUM(E4:E28)</f>
        <v>0</v>
      </c>
      <c r="F29" s="16" t="s">
        <v>3</v>
      </c>
      <c r="G29" s="17">
        <f>SUM(G4:G28)</f>
        <v>0</v>
      </c>
    </row>
    <row r="30" spans="1:3" ht="15">
      <c r="A30" s="7"/>
      <c r="B30" s="6"/>
      <c r="C30" s="6"/>
    </row>
    <row r="31" spans="1:3" ht="15">
      <c r="A31" s="7"/>
      <c r="B31" s="6"/>
      <c r="C31" s="6"/>
    </row>
    <row r="32" spans="1:3" ht="15">
      <c r="A32" s="7"/>
      <c r="B32" s="6"/>
      <c r="C32" s="6"/>
    </row>
    <row r="33" spans="1:3" ht="15">
      <c r="A33" s="7"/>
      <c r="B33" s="6"/>
      <c r="C33" s="6"/>
    </row>
    <row r="34" spans="1:3" ht="15">
      <c r="A34" s="7"/>
      <c r="B34" s="6"/>
      <c r="C34" s="6"/>
    </row>
    <row r="35" spans="1:3" ht="15">
      <c r="A35" s="7"/>
      <c r="B35" s="6"/>
      <c r="C35" s="6"/>
    </row>
    <row r="36" spans="1:3" ht="15">
      <c r="A36" s="7"/>
      <c r="B36" s="6"/>
      <c r="C36" s="6"/>
    </row>
    <row r="37" spans="1:3" ht="15">
      <c r="A37" s="7"/>
      <c r="B37" s="6"/>
      <c r="C37" s="6"/>
    </row>
    <row r="38" spans="1:3" ht="15">
      <c r="A38" s="7"/>
      <c r="B38" s="6"/>
      <c r="C38" s="6"/>
    </row>
    <row r="39" spans="1:3" ht="15">
      <c r="A39" s="7"/>
      <c r="B39" s="6"/>
      <c r="C39" s="6"/>
    </row>
    <row r="40" spans="1:3" ht="15">
      <c r="A40" s="7"/>
      <c r="B40" s="6"/>
      <c r="C40" s="6"/>
    </row>
    <row r="41" spans="1:3" ht="15">
      <c r="A41" s="7"/>
      <c r="B41" s="6"/>
      <c r="C41" s="6"/>
    </row>
    <row r="42" spans="1:3" ht="15">
      <c r="A42" s="7"/>
      <c r="B42" s="6"/>
      <c r="C42" s="6"/>
    </row>
    <row r="43" spans="1:3" ht="15">
      <c r="A43" s="7"/>
      <c r="B43" s="6"/>
      <c r="C43" s="6"/>
    </row>
    <row r="44" spans="1:3" ht="15">
      <c r="A44" s="7"/>
      <c r="B44" s="6"/>
      <c r="C44" s="6"/>
    </row>
    <row r="45" spans="1:3" ht="15">
      <c r="A45" s="7"/>
      <c r="B45" s="6"/>
      <c r="C45" s="6"/>
    </row>
    <row r="46" spans="1:3" ht="15">
      <c r="A46" s="7"/>
      <c r="B46" s="6"/>
      <c r="C46" s="6"/>
    </row>
    <row r="47" spans="1:3" ht="15">
      <c r="A47" s="7"/>
      <c r="B47" s="6"/>
      <c r="C47" s="6"/>
    </row>
    <row r="48" spans="1:3" ht="15">
      <c r="A48" s="7"/>
      <c r="B48" s="6"/>
      <c r="C48" s="6"/>
    </row>
    <row r="49" spans="1:3" ht="15">
      <c r="A49" s="7"/>
      <c r="B49" s="6"/>
      <c r="C49" s="6"/>
    </row>
    <row r="50" spans="1:3" ht="15">
      <c r="A50" s="7"/>
      <c r="B50" s="6"/>
      <c r="C50" s="6"/>
    </row>
    <row r="51" spans="1:3" ht="15">
      <c r="A51" s="7"/>
      <c r="B51" s="6"/>
      <c r="C51" s="6"/>
    </row>
    <row r="52" spans="1:3" ht="15">
      <c r="A52" s="7"/>
      <c r="B52" s="6"/>
      <c r="C52" s="6"/>
    </row>
    <row r="53" spans="1:3" ht="15">
      <c r="A53" s="7"/>
      <c r="B53" s="6"/>
      <c r="C53" s="6"/>
    </row>
  </sheetData>
  <sheetProtection selectLockedCells="1"/>
  <mergeCells count="2">
    <mergeCell ref="A1:G1"/>
    <mergeCell ref="A29:C29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pane ySplit="3" topLeftCell="A4" activePane="bottomLeft" state="frozen"/>
      <selection pane="bottomLeft" activeCell="D4" sqref="D4"/>
    </sheetView>
  </sheetViews>
  <sheetFormatPr defaultColWidth="9.140625" defaultRowHeight="15"/>
  <cols>
    <col min="1" max="1" width="27.7109375" style="0" customWidth="1"/>
    <col min="2" max="7" width="15.8515625" style="0" customWidth="1"/>
  </cols>
  <sheetData>
    <row r="1" spans="1:7" ht="15.75">
      <c r="A1" s="24" t="s">
        <v>71</v>
      </c>
      <c r="B1" s="24"/>
      <c r="C1" s="24"/>
      <c r="D1" s="24"/>
      <c r="E1" s="24"/>
      <c r="F1" s="24"/>
      <c r="G1" s="24"/>
    </row>
    <row r="3" spans="1:7" s="11" customFormat="1" ht="30">
      <c r="A3" s="14" t="s">
        <v>0</v>
      </c>
      <c r="B3" s="14" t="s">
        <v>1</v>
      </c>
      <c r="C3" s="15" t="s">
        <v>2</v>
      </c>
      <c r="D3" s="15" t="s">
        <v>60</v>
      </c>
      <c r="E3" s="13" t="s">
        <v>40</v>
      </c>
      <c r="F3" s="13" t="s">
        <v>41</v>
      </c>
      <c r="G3" s="13" t="s">
        <v>65</v>
      </c>
    </row>
    <row r="4" spans="1:7" ht="39.75" customHeight="1">
      <c r="A4" s="3" t="s">
        <v>61</v>
      </c>
      <c r="B4" s="5">
        <v>1</v>
      </c>
      <c r="C4" s="5" t="s">
        <v>38</v>
      </c>
      <c r="D4" s="23">
        <v>0</v>
      </c>
      <c r="E4" s="22">
        <f>B4*D4</f>
        <v>0</v>
      </c>
      <c r="F4" s="23">
        <v>0</v>
      </c>
      <c r="G4" s="22">
        <f>B4*F4</f>
        <v>0</v>
      </c>
    </row>
    <row r="5" spans="1:7" ht="39.75" customHeight="1">
      <c r="A5" s="9" t="s">
        <v>62</v>
      </c>
      <c r="B5" s="5">
        <v>5</v>
      </c>
      <c r="C5" s="5" t="s">
        <v>38</v>
      </c>
      <c r="D5" s="23">
        <v>0</v>
      </c>
      <c r="E5" s="22">
        <f aca="true" t="shared" si="0" ref="E5:E8">B5*D5</f>
        <v>0</v>
      </c>
      <c r="F5" s="23">
        <v>0</v>
      </c>
      <c r="G5" s="22">
        <f aca="true" t="shared" si="1" ref="G5:G8">B5*F5</f>
        <v>0</v>
      </c>
    </row>
    <row r="6" spans="1:7" ht="39.75" customHeight="1">
      <c r="A6" s="4" t="s">
        <v>61</v>
      </c>
      <c r="B6" s="5">
        <v>25</v>
      </c>
      <c r="C6" s="5" t="s">
        <v>38</v>
      </c>
      <c r="D6" s="23">
        <v>0</v>
      </c>
      <c r="E6" s="22">
        <f t="shared" si="0"/>
        <v>0</v>
      </c>
      <c r="F6" s="23">
        <v>0</v>
      </c>
      <c r="G6" s="22">
        <f t="shared" si="1"/>
        <v>0</v>
      </c>
    </row>
    <row r="7" spans="1:7" ht="39.75" customHeight="1">
      <c r="A7" s="3" t="s">
        <v>63</v>
      </c>
      <c r="B7" s="5">
        <v>25</v>
      </c>
      <c r="C7" s="5" t="s">
        <v>38</v>
      </c>
      <c r="D7" s="23">
        <v>0</v>
      </c>
      <c r="E7" s="22">
        <f t="shared" si="0"/>
        <v>0</v>
      </c>
      <c r="F7" s="23">
        <v>0</v>
      </c>
      <c r="G7" s="22">
        <f t="shared" si="1"/>
        <v>0</v>
      </c>
    </row>
    <row r="8" spans="1:7" ht="39.75" customHeight="1">
      <c r="A8" s="4" t="s">
        <v>64</v>
      </c>
      <c r="B8" s="5">
        <v>1</v>
      </c>
      <c r="C8" s="5" t="s">
        <v>37</v>
      </c>
      <c r="D8" s="23">
        <v>0</v>
      </c>
      <c r="E8" s="22">
        <f t="shared" si="0"/>
        <v>0</v>
      </c>
      <c r="F8" s="23">
        <v>0</v>
      </c>
      <c r="G8" s="22">
        <f t="shared" si="1"/>
        <v>0</v>
      </c>
    </row>
    <row r="9" spans="1:7" s="8" customFormat="1" ht="39" customHeight="1">
      <c r="A9" s="25" t="s">
        <v>67</v>
      </c>
      <c r="B9" s="25"/>
      <c r="C9" s="25"/>
      <c r="D9" s="16" t="s">
        <v>66</v>
      </c>
      <c r="E9" s="17">
        <f>SUM(E4:E8)</f>
        <v>0</v>
      </c>
      <c r="F9" s="16" t="s">
        <v>3</v>
      </c>
      <c r="G9" s="17">
        <f>SUM(G4:G8)</f>
        <v>0</v>
      </c>
    </row>
  </sheetData>
  <sheetProtection sheet="1" objects="1" scenarios="1" selectLockedCells="1"/>
  <mergeCells count="2">
    <mergeCell ref="A1:G1"/>
    <mergeCell ref="A9:C9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Hrubá</dc:creator>
  <cp:keywords/>
  <dc:description/>
  <cp:lastModifiedBy>vaculikova</cp:lastModifiedBy>
  <cp:lastPrinted>2018-01-18T07:26:46Z</cp:lastPrinted>
  <dcterms:created xsi:type="dcterms:W3CDTF">2017-12-18T11:41:53Z</dcterms:created>
  <dcterms:modified xsi:type="dcterms:W3CDTF">2018-07-19T12:38:34Z</dcterms:modified>
  <cp:category/>
  <cp:version/>
  <cp:contentType/>
  <cp:contentStatus/>
</cp:coreProperties>
</file>