
<file path=[Content_Types].xml><?xml version="1.0" encoding="utf-8"?>
<Types xmlns="http://schemas.openxmlformats.org/package/2006/content-type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ookViews>
    <workbookView xWindow="0" yWindow="0" windowWidth="28800" windowHeight="14235" activeTab="0"/>
  </bookViews>
  <sheets>
    <sheet name="nábytek" sheetId="5" r:id="rId1"/>
  </sheets>
  <definedNames/>
  <calcPr calcId="15251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<sst xmlns="http://schemas.openxmlformats.org/spreadsheetml/2006/main" count="44" uniqueCount="41">
  <si>
    <t>Číslo položky</t>
  </si>
  <si>
    <t>druh</t>
  </si>
  <si>
    <t>popis</t>
  </si>
  <si>
    <t>počet kusů</t>
  </si>
  <si>
    <t>KUPK</t>
  </si>
  <si>
    <t>ITI 2</t>
  </si>
  <si>
    <t>ITI 3</t>
  </si>
  <si>
    <t>3</t>
  </si>
  <si>
    <t>nábytek</t>
  </si>
  <si>
    <t>Stůl pod 3D tiskárny</t>
  </si>
  <si>
    <t>Žákovský-laboratorní stůl. Vyroben z kovových profilů 20 x 60 mm a opatřen práškovou vypalovací barvou RAL 5002 modrá. Rozměry 1200 x 600 x 740. Deska postforming tl 30mm zaoblená hrana. Nastavitelné nožičky.</t>
  </si>
  <si>
    <t>Úložný box na PET materiál</t>
  </si>
  <si>
    <t>Úložný box na PET materiál
Objem: 142 litrů.
Materiál: pevný plast.
Rozměry: šířka 78 cm, hloubka 55 cm, výška 52 cm.
Boční držadlo a kolečka usnadňují manipulaci.</t>
  </si>
  <si>
    <t>Skříň na materiál</t>
  </si>
  <si>
    <t>Dvou dveřová skříň, 4 stavitelné police o nosnosti 17kg ±3kg, dveře se zámkem, olepená ABS hranou, rozměr: 80±5x40±5x185±5cm barevné provedení buk</t>
  </si>
  <si>
    <t>Stůl pro učitele</t>
  </si>
  <si>
    <t>Stůl obdélníkový se zásuvkami 120±5cmx75±5cm cm, výška stolu 750±5 mm, deska stolu tl. 18 ±5mm, hrana ABS 2 mm, desková podnož, 3 uzamykatelné zásuvky na pravé straně, barevné provedení buk</t>
  </si>
  <si>
    <t>Židle pro učitele</t>
  </si>
  <si>
    <t xml:space="preserve">Výškově stavitelná pracovní židle na plynovém pístu, čalouněná v barvě šedé, černý nylonový kříž opatřen kolečky, povrch kovového rámu opatřen černou barvou </t>
  </si>
  <si>
    <t>Lavice pro žáka</t>
  </si>
  <si>
    <t>Výškově stavitelná lavice v rozmezí 71 cm až 82 cm, o rozměrech desky 130±5 cm x 50±5 cm,  opatřená ABS hranou, pod deskou je umístěn odkládací koš, barevné provedení kovových částí hnědé, deska v barvě buk</t>
  </si>
  <si>
    <t>Židle pro žáka</t>
  </si>
  <si>
    <t>Výškově stavitelná židle v romezí 43 cm až 51 cm, sedák i opěradlo vyrobeno z tvarované překližky v barvě buku, rám je vyroben z ocelových profilů (plochoovál), barva konstrukce hnědá</t>
  </si>
  <si>
    <t>Školní tabule z keramiky</t>
  </si>
  <si>
    <t>Magnetická tabule s vysoce odolným keramickým povrchem opatřená hliníkovým rámem, tabule je usazena na vysokopevnostním voštinovém jádře sandwichové kostrukce, která zajišťuje vysokou tuhost, profilový rám je vyroben z aloxovaného hliníku, tabule je o rozměrech 240±5 cmx120±5 cm, hmotnost výrobku 27kg±3kg</t>
  </si>
  <si>
    <t>mobilní otočná oboustranná magnetická tabule 1500 x 1200 mm</t>
  </si>
  <si>
    <t>profesionální pojízdná otočná popisovací tabule vhodná pro každodenní použití ve školících a prezentačních místnostech,
kvalitní bílý lakovaný povrch pro popis za sucha stíratelnými popisovači na obou stranách tabule, magnetický povrch umožňuje přichycení poznámek pomocí magnetů, pevný hliníkový rám,vertikální otáčení tabule, lze zafixovat v jakékoliv poloze, držák popisovačů, stojan na kolečkách pro snadné přesouvání - kolečka vybavena brzdami</t>
  </si>
  <si>
    <t xml:space="preserve">žákovský stůl dvoumístný </t>
  </si>
  <si>
    <t>Stolová deska lamino o tloušťce min. 18 mm . Na hranách laminodesky bude nalepena ABS tloušťky 2 mm ve stejné barvě. Podnož školní lavice svařena z uzavřených profilů, plochoovál 35×15 a 38×20 mm, jekl 35×15 mm s povrchovou úpravou. Kovové  podnoží bude zakončeno plastovými zátky. Školní lavici zpevňuje kovová vodorovná vzpěra. Boky lavice budou opatřeny zaoblenými háčky pro zavěšení školní brašny. Deska lavice bude přichycena ke kovové konstrukci dodanými vruty. Rozměr školní lavice je 130×50×53 – 82 cm.</t>
  </si>
  <si>
    <t>žákovské židle</t>
  </si>
  <si>
    <t>Kovová konstrukce je vyrobena z trubky 28 a 32 mm, povrchově upravena komaxitem. Anatomicky tvarovaný sedák a opěrák z vícevrstvé překližky, oboustranně lakováno zdravotně nezávadným lakem. Plastové elementy pro uložení židle do košíku, plastový návlek i objímka ke krytí nastavovacích imbusových šroubů. Velikost židle 5 - 7. Hmotnost 6 - 7 kg.</t>
  </si>
  <si>
    <t>62</t>
  </si>
  <si>
    <t>učitelská katedra</t>
  </si>
  <si>
    <t>učitelská židle</t>
  </si>
  <si>
    <t>Kovová konstrukce je vyrobena z plochooválného profilu 38x20 mm, povrchově upravena komaxitem.  Celočaluněná. Velikost židle 6. Hmotnost 6 - 7 kg.</t>
  </si>
  <si>
    <t>skříně na materiál</t>
  </si>
  <si>
    <t>6</t>
  </si>
  <si>
    <t>žákovské stoly dle vlastního návrhu</t>
  </si>
  <si>
    <t xml:space="preserve">žákovské stoly s připojením k síti 230V a datové síti - viz výkres </t>
  </si>
  <si>
    <t>cena za 1 ks bez DPH</t>
  </si>
  <si>
    <t>Celková cena za položku  v Kč bez DPH</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</si>
</sst>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405]General"/>
    <numFmt numFmtId="165" formatCode="_-* #,##0.00\ [$Kč-405]_-;\-* #,##0.00\ [$Kč-405]_-;_-* &quot;-&quot;??\ [$Kč-405]_-;_-@_-"/>
    <numFmt numFmtId="166" formatCode="#,##0.00\ _K_č"/>
  </numFmts>
  <fonts count="12">
    <font>
      <sz val="11"/>
      <color theme="1"/>
      <name val="Calibri"/>
      <family val="2"/>
      <scheme val="minor"/>
    </font>
    <font>
      <sz val="10"/>
      <name val="Arial"/>
      <family val="2"/>
    </font>
    <font>
      <b/>
      <sz val="11"/>
      <color theme="1"/>
      <name val="Calibri"/>
      <family val="2"/>
      <scheme val="minor"/>
    </font>
    <font>
      <b/>
      <sz val="11"/>
      <color rgb="FF000000"/>
      <name val="Calibri"/>
      <family val="2"/>
      <scheme val="minor"/>
    </font>
    <font>
      <sz val="11"/>
      <color rgb="FF000000"/>
      <name val="Calibri"/>
      <family val="2"/>
    </font>
    <font>
      <sz val="11"/>
      <name val="Calibri"/>
      <family val="2"/>
      <scheme val="minor"/>
    </font>
    <font>
      <sz val="11"/>
      <color rgb="FF000000"/>
      <name val="Calibri"/>
      <family val="2"/>
      <scheme val="minor"/>
    </font>
    <font>
      <b/>
      <sz val="16"/>
      <color theme="1"/>
      <name val="Calibri"/>
      <family val="2"/>
      <scheme val="minor"/>
    </font>
    <font>
      <b/>
      <sz val="20"/>
      <color theme="1"/>
      <name val="Calibri"/>
      <family val="2"/>
      <scheme val="minor"/>
    </font>
    <font>
      <b/>
      <sz val="14"/>
      <color theme="1"/>
      <name val="Calibri"/>
      <family val="2"/>
      <scheme val="minor"/>
    </font>
    <font>
      <b/>
      <sz val="11"/>
      <color rgb="FF000000"/>
      <name val="Calibri"/>
      <family val="2"/>
    </font>
    <font>
      <sz val="11"/>
      <color rgb="FF000000"/>
      <name val="Ariel"/>
      <family val="2"/>
    </font>
  </fonts>
  <fills count="5">
    <fill>
      <patternFill/>
    </fill>
    <fill>
      <patternFill patternType="gray125"/>
    </fill>
    <fill>
      <patternFill patternType="solid">
        <fgColor rgb="FF00B0F0"/>
        <bgColor indexed="64"/>
      </patternFill>
    </fill>
    <fill>
      <patternFill patternType="solid">
        <fgColor theme="9" tint="0.5999900102615356"/>
        <bgColor indexed="64"/>
      </patternFill>
    </fill>
    <fill>
      <patternFill patternType="solid">
        <fgColor theme="4" tint="0.7999799847602844"/>
        <bgColor indexed="64"/>
      </patternFill>
    </fill>
  </fills>
  <borders count="6">
    <border>
      <left/>
      <right/>
      <top/>
      <bottom/>
      <diagonal/>
    </border>
    <border>
      <left style="medium"/>
      <right/>
      <top style="medium"/>
      <bottom style="thin"/>
    </border>
    <border>
      <left style="thin"/>
      <right/>
      <top style="medium"/>
      <bottom style="thin"/>
    </border>
    <border>
      <left style="thin"/>
      <right style="thin"/>
      <top style="thin"/>
      <bottom style="thin"/>
    </border>
    <border>
      <left style="thin"/>
      <right style="thin"/>
      <top style="medium"/>
      <bottom style="double"/>
    </border>
    <border>
      <left style="thin"/>
      <right style="medium"/>
      <top style="medium"/>
      <bottom style="double"/>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164" fontId="4" fillId="0" borderId="0" applyBorder="0" applyProtection="0">
      <alignment/>
    </xf>
    <xf numFmtId="0" fontId="1" fillId="0" borderId="0">
      <alignment/>
      <protection/>
    </xf>
  </cellStyleXfs>
  <cellXfs count="31">
    <xf numFmtId="0" fontId="0" fillId="0" borderId="0" xfId="0"/>
    <xf numFmtId="0" fontId="3" fillId="2" borderId="1"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3" xfId="0" applyFont="1" applyFill="1" applyBorder="1" applyAlignment="1" applyProtection="1">
      <alignment horizontal="center" vertical="center" wrapText="1"/>
      <protection locked="0"/>
    </xf>
    <xf numFmtId="0" fontId="2" fillId="2" borderId="4" xfId="0" applyFont="1" applyFill="1" applyBorder="1" applyAlignment="1" applyProtection="1">
      <alignment horizontal="center" vertical="center" wrapText="1"/>
      <protection locked="0"/>
    </xf>
    <xf numFmtId="4" fontId="2" fillId="2" borderId="4" xfId="0" applyNumberFormat="1" applyFont="1" applyFill="1" applyBorder="1" applyAlignment="1" applyProtection="1">
      <alignment horizontal="center" vertical="center" wrapText="1"/>
      <protection locked="0"/>
    </xf>
    <xf numFmtId="4" fontId="2" fillId="2" borderId="5" xfId="0" applyNumberFormat="1" applyFont="1" applyFill="1" applyBorder="1" applyAlignment="1" applyProtection="1">
      <alignment horizontal="center" vertical="center" wrapText="1"/>
      <protection locked="0"/>
    </xf>
    <xf numFmtId="164" fontId="5" fillId="0" borderId="3" xfId="20" applyFont="1" applyFill="1" applyBorder="1" applyAlignment="1" applyProtection="1">
      <alignment horizontal="center" vertical="center"/>
      <protection locked="0"/>
    </xf>
    <xf numFmtId="164" fontId="5" fillId="0" borderId="3" xfId="20" applyFont="1" applyFill="1" applyBorder="1" applyAlignment="1" applyProtection="1">
      <alignment vertical="top" wrapText="1"/>
      <protection locked="0"/>
    </xf>
    <xf numFmtId="0" fontId="0" fillId="0" borderId="3" xfId="0" applyBorder="1" applyAlignment="1">
      <alignment vertical="center" wrapText="1"/>
    </xf>
    <xf numFmtId="164" fontId="6" fillId="0" borderId="3" xfId="20" applyFont="1" applyFill="1" applyBorder="1" applyAlignment="1" applyProtection="1">
      <alignment horizontal="center" vertical="center"/>
      <protection locked="0"/>
    </xf>
    <xf numFmtId="4" fontId="6" fillId="3" borderId="3" xfId="20" applyNumberFormat="1" applyFont="1" applyFill="1" applyBorder="1" applyAlignment="1" applyProtection="1">
      <alignment horizontal="center" vertical="center"/>
      <protection locked="0"/>
    </xf>
    <xf numFmtId="4" fontId="2" fillId="0" borderId="0" xfId="0" applyNumberFormat="1" applyFont="1"/>
    <xf numFmtId="0" fontId="8" fillId="0" borderId="0" xfId="0" applyFont="1"/>
    <xf numFmtId="165" fontId="4" fillId="0" borderId="3" xfId="20" applyNumberFormat="1" applyFont="1" applyFill="1" applyBorder="1" applyAlignment="1" applyProtection="1">
      <alignment horizontal="center" vertical="center"/>
      <protection locked="0"/>
    </xf>
    <xf numFmtId="166" fontId="5" fillId="3" borderId="3" xfId="20" applyNumberFormat="1" applyFont="1" applyFill="1" applyBorder="1" applyAlignment="1" applyProtection="1">
      <alignment horizontal="center" vertical="center"/>
      <protection locked="0"/>
    </xf>
    <xf numFmtId="165" fontId="10" fillId="0" borderId="0" xfId="20" applyNumberFormat="1" applyFont="1" applyFill="1" applyBorder="1" applyAlignment="1" applyProtection="1">
      <alignment horizontal="center"/>
      <protection locked="0"/>
    </xf>
    <xf numFmtId="164" fontId="4" fillId="0" borderId="0" xfId="20" applyFont="1" applyFill="1" applyAlignment="1" applyProtection="1">
      <alignment horizontal="center"/>
      <protection locked="0"/>
    </xf>
    <xf numFmtId="164" fontId="4" fillId="0" borderId="0" xfId="20" applyFont="1" applyFill="1" applyBorder="1" applyAlignment="1" applyProtection="1">
      <alignment horizontal="center"/>
      <protection locked="0"/>
    </xf>
    <xf numFmtId="164" fontId="4" fillId="0" borderId="0" xfId="20" applyFont="1" applyFill="1" applyAlignment="1" applyProtection="1">
      <alignment/>
      <protection locked="0"/>
    </xf>
    <xf numFmtId="164" fontId="4" fillId="0" borderId="0" xfId="20" applyFont="1" applyFill="1" applyAlignment="1" applyProtection="1">
      <alignment/>
      <protection/>
    </xf>
    <xf numFmtId="49" fontId="4" fillId="0" borderId="3" xfId="20" applyNumberFormat="1" applyFont="1" applyFill="1" applyBorder="1" applyAlignment="1" applyProtection="1">
      <alignment horizontal="center" vertical="center"/>
      <protection locked="0"/>
    </xf>
    <xf numFmtId="0" fontId="0" fillId="0" borderId="3" xfId="0" applyBorder="1" applyAlignment="1">
      <alignment vertical="top" wrapText="1" shrinkToFit="1"/>
    </xf>
    <xf numFmtId="165" fontId="10" fillId="0" borderId="3" xfId="20" applyNumberFormat="1" applyFont="1" applyFill="1" applyBorder="1" applyAlignment="1" applyProtection="1">
      <alignment horizontal="center" vertical="center"/>
      <protection locked="0"/>
    </xf>
    <xf numFmtId="0" fontId="0" fillId="0" borderId="3" xfId="0" applyBorder="1" applyAlignment="1">
      <alignment vertical="center"/>
    </xf>
    <xf numFmtId="4" fontId="6" fillId="0" borderId="3" xfId="20" applyNumberFormat="1" applyFont="1" applyFill="1" applyBorder="1" applyAlignment="1" applyProtection="1">
      <alignment horizontal="center" vertical="center"/>
      <protection locked="0"/>
    </xf>
    <xf numFmtId="164" fontId="11" fillId="0" borderId="3" xfId="20" applyFont="1" applyFill="1" applyBorder="1" applyAlignment="1" applyProtection="1">
      <alignment vertical="center" wrapText="1"/>
      <protection locked="0"/>
    </xf>
    <xf numFmtId="164" fontId="4" fillId="0" borderId="3" xfId="20" applyFont="1" applyFill="1" applyBorder="1" applyAlignment="1" applyProtection="1">
      <alignment horizontal="left" vertical="center" wrapText="1"/>
      <protection/>
    </xf>
    <xf numFmtId="164" fontId="4" fillId="0" borderId="0" xfId="20" applyFont="1" applyFill="1" applyBorder="1" applyAlignment="1" applyProtection="1">
      <alignment/>
      <protection locked="0"/>
    </xf>
    <xf numFmtId="165" fontId="9" fillId="0" borderId="0" xfId="0" applyNumberFormat="1" applyFont="1"/>
    <xf numFmtId="0" fontId="7" fillId="4" borderId="0" xfId="0" applyFont="1" applyFill="1"/>
  </cellXfs>
  <cellStyles count="8">
    <cellStyle name="Normal" xfId="0"/>
    <cellStyle name="Percent" xfId="15"/>
    <cellStyle name="Currency" xfId="16"/>
    <cellStyle name="Currency [0]" xfId="17"/>
    <cellStyle name="Comma" xfId="18"/>
    <cellStyle name="Comma [0]" xfId="19"/>
    <cellStyle name="Excel Built-in Normal" xfId="20"/>
    <cellStyle name="Normální 2"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36</xdr:row>
      <xdr:rowOff>47625</xdr:rowOff>
    </xdr:from>
    <xdr:to>
      <xdr:col>6</xdr:col>
      <xdr:colOff>304800</xdr:colOff>
      <xdr:row>71</xdr:row>
      <xdr:rowOff>19050</xdr:rowOff>
    </xdr:to>
    <xdr:pic>
      <xdr:nvPicPr>
        <xdr:cNvPr id="2" name="Obrázek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619125" y="16068675"/>
          <a:ext cx="9505950" cy="6638925"/>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3"/>
  <sheetViews>
    <sheetView tabSelected="1" workbookViewId="0" topLeftCell="A1">
      <selection activeCell="F6" sqref="F6"/>
    </sheetView>
  </sheetViews>
  <sheetFormatPr defaultColWidth="9.140625" defaultRowHeight="15"/>
  <cols>
    <col min="2" max="2" width="23.00390625" style="0" customWidth="1"/>
    <col min="3" max="3" width="70.7109375" style="0" customWidth="1"/>
    <col min="4" max="4" width="11.00390625" style="0" customWidth="1"/>
    <col min="5" max="5" width="13.28125" style="0" customWidth="1"/>
    <col min="6" max="6" width="20.140625" style="0" customWidth="1"/>
  </cols>
  <sheetData>
    <row r="1" ht="26.25">
      <c r="C1" s="13" t="s">
        <v>8</v>
      </c>
    </row>
    <row r="3" ht="21">
      <c r="C3" s="30" t="s">
        <v>4</v>
      </c>
    </row>
    <row r="4" ht="15.75" thickBot="1"/>
    <row r="5" spans="1:6" ht="45.75" thickBot="1">
      <c r="A5" s="1" t="s">
        <v>0</v>
      </c>
      <c r="B5" s="2" t="s">
        <v>1</v>
      </c>
      <c r="C5" s="3" t="s">
        <v>2</v>
      </c>
      <c r="D5" s="4" t="s">
        <v>3</v>
      </c>
      <c r="E5" s="5" t="s">
        <v>39</v>
      </c>
      <c r="F5" s="6" t="s">
        <v>40</v>
      </c>
    </row>
    <row r="6" spans="2:6" ht="45.75" thickTop="1">
      <c r="B6" s="24" t="s">
        <v>9</v>
      </c>
      <c r="C6" s="9" t="s">
        <v>10</v>
      </c>
      <c r="D6" s="10">
        <v>10</v>
      </c>
      <c r="E6" s="11"/>
      <c r="F6" s="25"/>
    </row>
    <row r="7" spans="2:6" ht="71.25">
      <c r="B7" s="9" t="s">
        <v>11</v>
      </c>
      <c r="C7" s="26" t="s">
        <v>12</v>
      </c>
      <c r="D7" s="10">
        <v>20</v>
      </c>
      <c r="E7" s="11"/>
      <c r="F7" s="25"/>
    </row>
    <row r="8" ht="15">
      <c r="F8" s="12"/>
    </row>
    <row r="9" ht="15">
      <c r="F9" s="12">
        <f>SUM(F6:F7)</f>
        <v>0</v>
      </c>
    </row>
    <row r="11" ht="21">
      <c r="C11" s="30" t="s">
        <v>5</v>
      </c>
    </row>
    <row r="13" spans="2:6" ht="45">
      <c r="B13" s="27" t="s">
        <v>13</v>
      </c>
      <c r="C13" s="8" t="s">
        <v>14</v>
      </c>
      <c r="D13" s="7">
        <v>6</v>
      </c>
      <c r="E13" s="15"/>
      <c r="F13" s="14"/>
    </row>
    <row r="14" spans="2:6" ht="45">
      <c r="B14" s="27" t="s">
        <v>15</v>
      </c>
      <c r="C14" s="8" t="s">
        <v>16</v>
      </c>
      <c r="D14" s="7">
        <v>6</v>
      </c>
      <c r="E14" s="15"/>
      <c r="F14" s="14"/>
    </row>
    <row r="15" spans="2:6" ht="45">
      <c r="B15" s="27" t="s">
        <v>17</v>
      </c>
      <c r="C15" s="8" t="s">
        <v>18</v>
      </c>
      <c r="D15" s="7">
        <v>6</v>
      </c>
      <c r="E15" s="15"/>
      <c r="F15" s="14"/>
    </row>
    <row r="16" spans="2:6" ht="45">
      <c r="B16" s="27" t="s">
        <v>19</v>
      </c>
      <c r="C16" s="8" t="s">
        <v>20</v>
      </c>
      <c r="D16" s="7">
        <v>24</v>
      </c>
      <c r="E16" s="15"/>
      <c r="F16" s="14"/>
    </row>
    <row r="17" spans="2:6" ht="45">
      <c r="B17" s="27" t="s">
        <v>21</v>
      </c>
      <c r="C17" s="8" t="s">
        <v>22</v>
      </c>
      <c r="D17" s="7">
        <v>48</v>
      </c>
      <c r="E17" s="15"/>
      <c r="F17" s="14"/>
    </row>
    <row r="18" spans="2:6" ht="75">
      <c r="B18" s="27" t="s">
        <v>23</v>
      </c>
      <c r="C18" s="8" t="s">
        <v>24</v>
      </c>
      <c r="D18" s="7">
        <v>4</v>
      </c>
      <c r="E18" s="15"/>
      <c r="F18" s="14"/>
    </row>
    <row r="19" spans="2:6" ht="15">
      <c r="B19" s="20"/>
      <c r="C19" s="19"/>
      <c r="D19" s="28"/>
      <c r="E19" s="19"/>
      <c r="F19" s="16">
        <f>SUM(F13:F18)</f>
        <v>0</v>
      </c>
    </row>
    <row r="21" ht="21">
      <c r="C21" s="30" t="s">
        <v>6</v>
      </c>
    </row>
    <row r="23" spans="2:6" ht="105">
      <c r="B23" s="22" t="s">
        <v>25</v>
      </c>
      <c r="C23" s="22" t="s">
        <v>26</v>
      </c>
      <c r="D23" s="21">
        <v>2</v>
      </c>
      <c r="E23" s="14"/>
      <c r="F23" s="14"/>
    </row>
    <row r="24" spans="2:6" ht="120">
      <c r="B24" s="22" t="s">
        <v>27</v>
      </c>
      <c r="C24" s="22" t="s">
        <v>28</v>
      </c>
      <c r="D24" s="21">
        <v>36</v>
      </c>
      <c r="E24" s="14"/>
      <c r="F24" s="14"/>
    </row>
    <row r="25" spans="2:6" ht="75">
      <c r="B25" s="22" t="s">
        <v>29</v>
      </c>
      <c r="C25" s="22" t="s">
        <v>30</v>
      </c>
      <c r="D25" s="21" t="s">
        <v>31</v>
      </c>
      <c r="E25" s="14"/>
      <c r="F25" s="14"/>
    </row>
    <row r="26" spans="2:6" ht="45">
      <c r="B26" s="22" t="s">
        <v>32</v>
      </c>
      <c r="C26" s="22" t="s">
        <v>16</v>
      </c>
      <c r="D26" s="21" t="s">
        <v>7</v>
      </c>
      <c r="E26" s="14"/>
      <c r="F26" s="14"/>
    </row>
    <row r="27" spans="2:6" ht="45">
      <c r="B27" s="22" t="s">
        <v>33</v>
      </c>
      <c r="C27" s="22" t="s">
        <v>34</v>
      </c>
      <c r="D27" s="21" t="s">
        <v>7</v>
      </c>
      <c r="E27" s="14"/>
      <c r="F27" s="14"/>
    </row>
    <row r="28" spans="2:6" ht="45">
      <c r="B28" s="22" t="s">
        <v>35</v>
      </c>
      <c r="C28" s="22" t="s">
        <v>14</v>
      </c>
      <c r="D28" s="21" t="s">
        <v>36</v>
      </c>
      <c r="E28" s="14"/>
      <c r="F28" s="14"/>
    </row>
    <row r="29" spans="2:6" ht="30">
      <c r="B29" s="22" t="s">
        <v>37</v>
      </c>
      <c r="C29" s="22" t="s">
        <v>38</v>
      </c>
      <c r="D29" s="21">
        <v>26</v>
      </c>
      <c r="E29" s="14"/>
      <c r="F29" s="14"/>
    </row>
    <row r="30" spans="2:6" ht="15">
      <c r="B30" s="20"/>
      <c r="C30" s="19"/>
      <c r="D30" s="18"/>
      <c r="E30" s="17"/>
      <c r="F30" s="23">
        <f>SUM(F23:F29)</f>
        <v>0</v>
      </c>
    </row>
    <row r="33" ht="18.75">
      <c r="F33" s="29">
        <f>SUM(F9+F19+F30)</f>
        <v>0</v>
      </c>
    </row>
  </sheetData>
  <printOptions/>
  <pageMargins left="0.7" right="0.7" top="0.787401575" bottom="0.7874015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soue</dc:creator>
  <cp:keywords/>
  <dc:description/>
  <cp:lastModifiedBy>vaculikova</cp:lastModifiedBy>
  <dcterms:created xsi:type="dcterms:W3CDTF">2018-05-14T05:23:19Z</dcterms:created>
  <dcterms:modified xsi:type="dcterms:W3CDTF">2018-05-15T08:55:19Z</dcterms:modified>
  <cp:category/>
  <cp:version/>
  <cp:contentType/>
  <cp:contentStatus/>
</cp:coreProperties>
</file>