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9320" windowHeight="11955" activeTab="4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Závazek odkupu" sheetId="10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B4" i="10" l="1"/>
  <c r="B3" i="10"/>
  <c r="B32" i="10" l="1"/>
  <c r="B31" i="10"/>
  <c r="B29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<sst xmlns="http://schemas.openxmlformats.org/spreadsheetml/2006/main" count="143" uniqueCount="72">
  <si>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</si>
  <si>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</si>
  <si>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</si>
  <si>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</si>
  <si>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</si>
  <si>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</si>
  <si>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</si>
  <si>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</si>
  <si>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</si>
  <si>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</si>
  <si>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</si>
  <si>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</si>
  <si>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</si>
  <si>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</si>
  <si>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</si>
  <si>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</si>
  <si>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</si>
  <si>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</si>
  <si>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</si>
  <si>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</si>
  <si>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</si>
  <si>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</si>
  <si>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</si>
  <si>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</si>
  <si>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</si>
  <si>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</si>
  <si>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</si>
  <si>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</si>
  <si>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</si>
  <si>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</si>
  <si>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</si>
  <si>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</si>
  <si>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</si>
  <si>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</si>
  <si>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</si>
  <si>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</si>
  <si>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</si>
  <si>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</si>
  <si>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</si>
  <si>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</si>
  <si>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</si>
  <si>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</si>
  <si>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</si>
  <si>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</si>
  <si>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</si>
  <si>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</si>
  <si>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</si>
  <si>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</si>
  <si>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</si>
  <si>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</si>
  <si>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</si>
  <si>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</si>
  <si>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</si>
  <si>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</si>
  <si>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</si>
  <si>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</si>
  <si>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</si>
  <si>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</si>
  <si>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</si>
  <si>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</si>
  <si>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</si>
  <si>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</si>
  <si>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</si>
  <si>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</si>
  <si>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</si>
  <si>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III/17114 Hory Matky Boží</t>
  </si>
  <si>
    <t>Žulové dlažební kostky</t>
  </si>
  <si>
    <t>Vybouraná obalovaná směs</t>
  </si>
  <si>
    <t>dle skutečnosti</t>
  </si>
  <si>
    <t>1t</t>
  </si>
  <si>
    <t>130,- Kč/t</t>
  </si>
  <si>
    <t>1250,- Kč/t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</si>
</sst>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3" fillId="0" borderId="1" xfId="0" applyFont="1" applyBorder="1"/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top" wrapText="1"/>
    </xf>
    <xf numFmtId="0" fontId="19" fillId="0" borderId="1" xfId="0" applyFont="1" applyBorder="1" applyAlignment="1">
      <alignment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SPOLECNE\_SUSPK\_Technick&#253;%20&#250;tvar\intern&#237;%20T&#218;\Odd&#283;len&#237;%20ve&#345;ejn&#253;ch%20zak&#225;zek\Zak&#225;zka\2018\Z&#344;%20-%20&#352;ablony\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10">
          <cell r="B10">
            <v>0</v>
          </cell>
        </row>
        <row r="12">
          <cell r="B12">
            <v>0</v>
          </cell>
        </row>
        <row r="14">
          <cell r="B14">
            <v>0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7"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58" t="s">
        <v>18</v>
      </c>
      <c r="B1" s="59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65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44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63" t="s">
        <v>26</v>
      </c>
      <c r="B30" s="63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60" t="s">
        <v>24</v>
      </c>
      <c r="B33" s="33"/>
    </row>
    <row r="34" spans="1:2" ht="15.75" x14ac:dyDescent="0.25">
      <c r="A34" s="61"/>
      <c r="B34" s="34">
        <f>$B$10</f>
        <v>0</v>
      </c>
    </row>
    <row r="35" spans="1:2" ht="15.75" x14ac:dyDescent="0.25">
      <c r="A35" s="62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67" t="s">
        <v>27</v>
      </c>
      <c r="B1" s="68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III/17114 Hory Matky Boží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69" t="s">
        <v>31</v>
      </c>
      <c r="B12" s="69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64" t="s">
        <v>24</v>
      </c>
      <c r="B31" s="33"/>
    </row>
    <row r="32" spans="1:2" ht="15.75" x14ac:dyDescent="0.25">
      <c r="A32" s="65"/>
      <c r="B32" s="34">
        <f>'Krycí list'!$B$10</f>
        <v>0</v>
      </c>
    </row>
    <row r="33" spans="1:2" ht="15.75" x14ac:dyDescent="0.25">
      <c r="A33" s="66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7" t="s">
        <v>46</v>
      </c>
      <c r="B1" s="68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III/17114 Hory Matky Boží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69" t="s">
        <v>25</v>
      </c>
      <c r="B12" s="69"/>
    </row>
    <row r="13" spans="1:2" ht="6.75" customHeight="1" x14ac:dyDescent="0.25"/>
    <row r="14" spans="1:2" ht="37.5" customHeight="1" x14ac:dyDescent="0.25">
      <c r="A14" s="70" t="s">
        <v>44</v>
      </c>
      <c r="B14" s="70"/>
    </row>
    <row r="15" spans="1:2" ht="31.5" customHeight="1" x14ac:dyDescent="0.25">
      <c r="A15" s="70" t="s">
        <v>52</v>
      </c>
      <c r="B15" s="70"/>
    </row>
    <row r="16" spans="1:2" ht="37.5" customHeight="1" x14ac:dyDescent="0.25">
      <c r="A16" s="70" t="s">
        <v>45</v>
      </c>
      <c r="B16" s="70"/>
    </row>
    <row r="18" spans="1:2" ht="31.5" customHeight="1" x14ac:dyDescent="0.25">
      <c r="A18" s="71" t="s">
        <v>53</v>
      </c>
      <c r="B18" s="71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64" t="s">
        <v>24</v>
      </c>
      <c r="B22" s="33"/>
    </row>
    <row r="23" spans="1:2" ht="15.75" x14ac:dyDescent="0.25">
      <c r="A23" s="65"/>
      <c r="B23" s="34">
        <f>'Krycí list'!$B$10</f>
        <v>0</v>
      </c>
    </row>
    <row r="24" spans="1:2" ht="15.75" x14ac:dyDescent="0.25">
      <c r="A24" s="66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:B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7" t="s">
        <v>34</v>
      </c>
      <c r="B1" s="68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III/17114 Hory Matky Boží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69" t="s">
        <v>41</v>
      </c>
      <c r="B12" s="69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72" t="s">
        <v>47</v>
      </c>
      <c r="B33" s="72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64" t="s">
        <v>24</v>
      </c>
      <c r="B36" s="33"/>
    </row>
    <row r="37" spans="1:2" ht="15.75" x14ac:dyDescent="0.25">
      <c r="A37" s="65"/>
      <c r="B37" s="34">
        <f>'Krycí list'!$B$10</f>
        <v>0</v>
      </c>
    </row>
    <row r="38" spans="1:2" ht="15.75" x14ac:dyDescent="0.25">
      <c r="A38" s="66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20" sqref="D20"/>
    </sheetView>
  </sheetViews>
  <sheetFormatPr defaultColWidth="9.28515625" defaultRowHeight="15" x14ac:dyDescent="0.25"/>
  <cols>
    <col min="1" max="2" width="22.7109375" style="24" customWidth="1"/>
    <col min="3" max="3" width="10.7109375" style="24" customWidth="1"/>
    <col min="4" max="4" width="27" style="24" customWidth="1"/>
    <col min="5" max="16384" width="9.28515625" style="24"/>
  </cols>
  <sheetData>
    <row r="1" spans="1:4" ht="18.75" x14ac:dyDescent="0.25">
      <c r="A1" s="67" t="s">
        <v>55</v>
      </c>
      <c r="B1" s="80"/>
      <c r="C1" s="80"/>
      <c r="D1" s="68"/>
    </row>
    <row r="2" spans="1:4" ht="15.75" x14ac:dyDescent="0.25">
      <c r="A2" s="81" t="s">
        <v>33</v>
      </c>
      <c r="B2" s="81"/>
      <c r="C2" s="81"/>
      <c r="D2" s="82"/>
    </row>
    <row r="3" spans="1:4" ht="15.75" x14ac:dyDescent="0.25">
      <c r="A3" s="21" t="s">
        <v>4</v>
      </c>
      <c r="B3" s="83" t="str">
        <f>'Krycí list'!$B$3</f>
        <v>III/17114 Hory Matky Boží</v>
      </c>
      <c r="C3" s="84"/>
      <c r="D3" s="85"/>
    </row>
    <row r="4" spans="1:4" ht="15.75" x14ac:dyDescent="0.25">
      <c r="A4" s="1" t="s">
        <v>3</v>
      </c>
      <c r="B4" s="83" t="str">
        <f>'Krycí list'!$B$4</f>
        <v>veřejná zakázka malého rozsahu</v>
      </c>
      <c r="C4" s="84"/>
      <c r="D4" s="85"/>
    </row>
    <row r="5" spans="1:4" ht="15.75" customHeight="1" x14ac:dyDescent="0.25">
      <c r="A5" s="86" t="s">
        <v>0</v>
      </c>
      <c r="B5" s="87"/>
      <c r="C5" s="87"/>
      <c r="D5" s="88"/>
    </row>
    <row r="6" spans="1:4" ht="15.75" x14ac:dyDescent="0.25">
      <c r="A6" s="1" t="s">
        <v>4</v>
      </c>
      <c r="B6" s="89" t="s">
        <v>1</v>
      </c>
      <c r="C6" s="90"/>
      <c r="D6" s="91"/>
    </row>
    <row r="7" spans="1:4" ht="15.75" x14ac:dyDescent="0.25">
      <c r="A7" s="1" t="s">
        <v>5</v>
      </c>
      <c r="B7" s="89">
        <v>72053119</v>
      </c>
      <c r="C7" s="90"/>
      <c r="D7" s="91"/>
    </row>
    <row r="8" spans="1:4" ht="15.75" x14ac:dyDescent="0.25">
      <c r="A8" s="46"/>
      <c r="B8" s="47"/>
      <c r="C8" s="48" t="s">
        <v>7</v>
      </c>
      <c r="D8" s="49"/>
    </row>
    <row r="9" spans="1:4" ht="15.75" x14ac:dyDescent="0.25">
      <c r="A9" s="1" t="s">
        <v>4</v>
      </c>
      <c r="B9" s="92">
        <f>'[1]Krycí list'!B10</f>
        <v>0</v>
      </c>
      <c r="C9" s="93"/>
      <c r="D9" s="94"/>
    </row>
    <row r="10" spans="1:4" ht="15.75" x14ac:dyDescent="0.25">
      <c r="A10" s="1" t="s">
        <v>5</v>
      </c>
      <c r="B10" s="92">
        <f>'[1]Krycí list'!B12</f>
        <v>0</v>
      </c>
      <c r="C10" s="93"/>
      <c r="D10" s="94"/>
    </row>
    <row r="11" spans="1:4" ht="15.75" x14ac:dyDescent="0.25">
      <c r="A11" s="50"/>
      <c r="B11" s="51"/>
      <c r="C11" s="52"/>
      <c r="D11" s="53"/>
    </row>
    <row r="12" spans="1:4" ht="35.25" customHeight="1" x14ac:dyDescent="0.25">
      <c r="A12" s="95" t="s">
        <v>56</v>
      </c>
      <c r="B12" s="95"/>
      <c r="C12" s="95"/>
      <c r="D12" s="95"/>
    </row>
    <row r="13" spans="1:4" ht="6.75" customHeight="1" x14ac:dyDescent="0.25"/>
    <row r="14" spans="1:4" ht="36.75" customHeight="1" x14ac:dyDescent="0.25">
      <c r="A14" s="96" t="s">
        <v>57</v>
      </c>
      <c r="B14" s="96"/>
      <c r="C14" s="96"/>
      <c r="D14" s="96"/>
    </row>
    <row r="16" spans="1:4" ht="30" x14ac:dyDescent="0.25">
      <c r="A16" s="54" t="s">
        <v>58</v>
      </c>
      <c r="B16" s="54" t="s">
        <v>59</v>
      </c>
      <c r="C16" s="54" t="s">
        <v>60</v>
      </c>
      <c r="D16" s="54" t="s">
        <v>61</v>
      </c>
    </row>
    <row r="17" spans="1:4" x14ac:dyDescent="0.25">
      <c r="A17" s="55" t="s">
        <v>66</v>
      </c>
      <c r="B17" s="56">
        <v>105</v>
      </c>
      <c r="C17" s="56" t="s">
        <v>69</v>
      </c>
      <c r="D17" s="56" t="s">
        <v>71</v>
      </c>
    </row>
    <row r="18" spans="1:4" ht="28.5" x14ac:dyDescent="0.25">
      <c r="A18" s="97" t="s">
        <v>67</v>
      </c>
      <c r="B18" s="55" t="s">
        <v>68</v>
      </c>
      <c r="C18" s="56" t="s">
        <v>69</v>
      </c>
      <c r="D18" s="56" t="s">
        <v>70</v>
      </c>
    </row>
    <row r="19" spans="1:4" x14ac:dyDescent="0.25">
      <c r="A19" s="55"/>
      <c r="B19" s="55"/>
      <c r="C19" s="56"/>
      <c r="D19" s="56"/>
    </row>
    <row r="20" spans="1:4" x14ac:dyDescent="0.25">
      <c r="A20" s="55"/>
      <c r="B20" s="55"/>
      <c r="C20" s="56"/>
      <c r="D20" s="56"/>
    </row>
    <row r="21" spans="1:4" x14ac:dyDescent="0.25">
      <c r="A21" s="55"/>
      <c r="B21" s="55"/>
      <c r="C21" s="56"/>
      <c r="D21" s="56"/>
    </row>
    <row r="22" spans="1:4" x14ac:dyDescent="0.25">
      <c r="A22" s="55"/>
      <c r="B22" s="55"/>
      <c r="C22" s="56"/>
      <c r="D22" s="56"/>
    </row>
    <row r="23" spans="1:4" x14ac:dyDescent="0.25">
      <c r="A23" s="55"/>
      <c r="B23" s="56"/>
      <c r="C23" s="56"/>
      <c r="D23" s="56"/>
    </row>
    <row r="24" spans="1:4" x14ac:dyDescent="0.25">
      <c r="A24" s="57"/>
      <c r="B24" s="57"/>
      <c r="C24" s="57"/>
      <c r="D24" s="57"/>
    </row>
    <row r="25" spans="1:4" ht="97.5" customHeight="1" x14ac:dyDescent="0.25">
      <c r="A25" s="79" t="s">
        <v>64</v>
      </c>
      <c r="B25" s="79"/>
      <c r="C25" s="79"/>
      <c r="D25" s="79"/>
    </row>
    <row r="26" spans="1:4" ht="43.5" customHeight="1" x14ac:dyDescent="0.25">
      <c r="A26" s="73" t="s">
        <v>62</v>
      </c>
      <c r="B26" s="73"/>
      <c r="C26" s="73"/>
      <c r="D26" s="73"/>
    </row>
    <row r="27" spans="1:4" ht="54.75" customHeight="1" x14ac:dyDescent="0.25">
      <c r="A27" s="74" t="s">
        <v>63</v>
      </c>
      <c r="B27" s="75"/>
      <c r="C27" s="75"/>
      <c r="D27" s="75"/>
    </row>
    <row r="28" spans="1:4" x14ac:dyDescent="0.25">
      <c r="A28" s="45"/>
      <c r="B28" s="45"/>
      <c r="C28" s="45"/>
    </row>
    <row r="29" spans="1:4" ht="15.75" x14ac:dyDescent="0.25">
      <c r="A29" s="18" t="s">
        <v>23</v>
      </c>
      <c r="B29" s="76" t="str">
        <f>'[1]Krycí list'!$B$37</f>
        <v>DD.MM.RRRR</v>
      </c>
      <c r="C29" s="76"/>
      <c r="D29" s="76"/>
    </row>
    <row r="30" spans="1:4" ht="15.75" x14ac:dyDescent="0.25">
      <c r="A30" s="64" t="s">
        <v>24</v>
      </c>
      <c r="B30" s="77"/>
      <c r="C30" s="77"/>
      <c r="D30" s="77"/>
    </row>
    <row r="31" spans="1:4" ht="15.75" x14ac:dyDescent="0.25">
      <c r="A31" s="65"/>
      <c r="B31" s="78">
        <f>'[1]Krycí list'!$B$10</f>
        <v>0</v>
      </c>
      <c r="C31" s="78"/>
      <c r="D31" s="78"/>
    </row>
    <row r="32" spans="1:4" ht="15.75" x14ac:dyDescent="0.25">
      <c r="A32" s="66"/>
      <c r="B32" s="77">
        <f>'[1]Krycí list'!$B$14</f>
        <v>0</v>
      </c>
      <c r="C32" s="77"/>
      <c r="D32" s="77"/>
    </row>
  </sheetData>
  <mergeCells count="19">
    <mergeCell ref="A25:D25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4:D14"/>
    <mergeCell ref="A26:D26"/>
    <mergeCell ref="A27:D27"/>
    <mergeCell ref="B29:D29"/>
    <mergeCell ref="A30:A32"/>
    <mergeCell ref="B30:D30"/>
    <mergeCell ref="B31:D31"/>
    <mergeCell ref="B32:D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Závazek odkupu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Kadlec Radek</cp:lastModifiedBy>
  <cp:lastPrinted>2016-09-14T09:23:56Z</cp:lastPrinted>
  <dcterms:created xsi:type="dcterms:W3CDTF">2016-07-14T06:32:07Z</dcterms:created>
  <dcterms:modified xsi:type="dcterms:W3CDTF">2018-04-04T10:42:51Z</dcterms:modified>
</cp:coreProperties>
</file>