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<sst xmlns="http://schemas.openxmlformats.org/spreadsheetml/2006/main" count="249" uniqueCount="249">
  <si>
    <t>Zadavatel</t>
  </si>
  <si>
    <t>IČ</t>
  </si>
  <si>
    <t>CELKEM:</t>
  </si>
  <si>
    <t>Veřejná zakázka:</t>
  </si>
  <si>
    <t xml:space="preserve"> - v napěťové hladině nízkého napětí</t>
  </si>
  <si>
    <t>Centrální zadavatel:</t>
  </si>
  <si>
    <t>Centrální nákup, příspěvková organizace</t>
  </si>
  <si>
    <t>Sídlo: Vejprnická 663/56, 318 00 Plzeň</t>
  </si>
  <si>
    <t>IČO: 72046635</t>
  </si>
  <si>
    <t>Dodavatel:</t>
  </si>
  <si>
    <t>CENTROPOL ENERGY, a.s.</t>
  </si>
  <si>
    <t>Sídlo: Vaníčkova 1594/1, 400 01 Ústí nad Labem</t>
  </si>
  <si>
    <t>IČO: 25458302</t>
  </si>
  <si>
    <t>Dětský domov Čtyřlístek, Planá</t>
  </si>
  <si>
    <t>Dětský domov DOMINO, Plzeň</t>
  </si>
  <si>
    <t>Dům sociální péče Kralovice, příspěvková organizace</t>
  </si>
  <si>
    <t>Hotelová škola, Plzeň, U Borského parku 3</t>
  </si>
  <si>
    <t>Hvězdárna v Rokycanech, příspěvková organizace</t>
  </si>
  <si>
    <t>Masarykovo gymnázium, Plzeň, Petákova 2</t>
  </si>
  <si>
    <t>Muzeum Šumavy Sušice, příspěvková organizace</t>
  </si>
  <si>
    <t>Obchodní akademie, Plzeň, nám. T. G. Masaryka 13</t>
  </si>
  <si>
    <t>Odborná škola, Základní škola a Mateřská škola, Zbůch, V Sídlišti 349</t>
  </si>
  <si>
    <t>Plzeňský kraj</t>
  </si>
  <si>
    <t>POVED s. r. o.</t>
  </si>
  <si>
    <t>Správa a údržba silnic Plzeňského kraje, příspěvková organizace</t>
  </si>
  <si>
    <t>Stodská nemocnice, a.s.</t>
  </si>
  <si>
    <t>Středisko služeb školám, Plzeň, Částkova 78</t>
  </si>
  <si>
    <t>Střední odborná škola a Střední odborné učiliště, Horšovský Týn, Littrowa 122</t>
  </si>
  <si>
    <t>Střední odborné učiliště elektrotechnické, Plzeň, Vejprnická 56</t>
  </si>
  <si>
    <t>Střední odborné učiliště stavební, Plzeň, Borská 55</t>
  </si>
  <si>
    <t>Střední odborné učiliště, Domažlice, Prokopa Velikého 640</t>
  </si>
  <si>
    <t>Střední průmyslová škola dopravní, Plzeň, Karlovarská 99</t>
  </si>
  <si>
    <t>Střední průmyslová škola, Tachov, Světce 1</t>
  </si>
  <si>
    <t>Střední škola informatiky a finančních služeb, Plzeň, Klatovská 200 G</t>
  </si>
  <si>
    <t>Střední škola zemědělská a potravinářská, Klatovy, Národních mučedníků 141</t>
  </si>
  <si>
    <t>Střední škola, Bor, Plzeňská 231</t>
  </si>
  <si>
    <t>Střední škola, Horažďovice, Blatenská 313</t>
  </si>
  <si>
    <t>Střední škola, Kralovice, nám. Osvobození 32</t>
  </si>
  <si>
    <t>Střední škola, Rokycany, Jeřabinová 96/III</t>
  </si>
  <si>
    <t>Studijní a vědecká knihovna Plzeňského kraje, příspěvková organizace</t>
  </si>
  <si>
    <t>Základní škola a Mateřská škola pro zrakově postižené a vady řeči, Plzeň, Lazaretní 25</t>
  </si>
  <si>
    <t>Základní škola a Mateřská škola, Klatovy, Hálkova 133</t>
  </si>
  <si>
    <t>Základní škola a Mateřská škola, Tachov, Petra Jilemnického 1995</t>
  </si>
  <si>
    <t>Základní škola a Odborná škola, Horšovský Týn, Nádražní 89</t>
  </si>
  <si>
    <t>Základní škola, Plzeň, Heyrovského 23</t>
  </si>
  <si>
    <t>Základní škola, Plzeň, Podmostní 1</t>
  </si>
  <si>
    <t>Základní škola, Stříbro, Revoluční 1431</t>
  </si>
  <si>
    <t>Základní umělecká škola Bedřicha Smetany, Plzeň, Revoluční 100</t>
  </si>
  <si>
    <t>Základní umělecká škola Josefa Kličky, Klatovy, Plánická 208</t>
  </si>
  <si>
    <t>Základní umělecká škola, Planá, Dukelských hrdinů 85</t>
  </si>
  <si>
    <t>Základní umělecká škola, Plzeň, Jagellonská 14</t>
  </si>
  <si>
    <t>Základní umělecká škola, Plzeň, Sokolovská 54</t>
  </si>
  <si>
    <t>Základní umělecká škola, Rokycany, Jiráskova 181</t>
  </si>
  <si>
    <t>Základní umělecká škola, Tachov, Rokycanova 1</t>
  </si>
  <si>
    <t>Západočeská galerie v Plzni, příspěvková organizace</t>
  </si>
  <si>
    <t>Západočeské muzeum v Plzni, příspěvková organizace</t>
  </si>
  <si>
    <t>00022578</t>
  </si>
  <si>
    <t>00377813</t>
  </si>
  <si>
    <t>00177270</t>
  </si>
  <si>
    <t>00518557</t>
  </si>
  <si>
    <t>00368601</t>
  </si>
  <si>
    <t>00523925</t>
  </si>
  <si>
    <t>00076716</t>
  </si>
  <si>
    <t>00073873</t>
  </si>
  <si>
    <t>00075710</t>
  </si>
  <si>
    <t>00075116</t>
  </si>
  <si>
    <t>70890366</t>
  </si>
  <si>
    <t>72053119</t>
  </si>
  <si>
    <t>00075094</t>
  </si>
  <si>
    <t>49777700</t>
  </si>
  <si>
    <t>00376469</t>
  </si>
  <si>
    <t>00077615</t>
  </si>
  <si>
    <t>00520152</t>
  </si>
  <si>
    <t>00497061</t>
  </si>
  <si>
    <t>00520110</t>
  </si>
  <si>
    <t>00077691</t>
  </si>
  <si>
    <t>00574406</t>
  </si>
  <si>
    <t>00077879</t>
  </si>
  <si>
    <t>00077631</t>
  </si>
  <si>
    <t>00077704</t>
  </si>
  <si>
    <t>00078077</t>
  </si>
  <si>
    <t>00075078</t>
  </si>
  <si>
    <t>00263338</t>
  </si>
  <si>
    <t>00228745</t>
  </si>
  <si>
    <t>Závěrkový list č.</t>
  </si>
  <si>
    <t>69977836</t>
  </si>
  <si>
    <r>
      <t xml:space="preserve">Cena za plnění VZ za celý rok 2017 </t>
    </r>
    <r>
      <rPr>
        <b/>
        <sz val="10"/>
        <color indexed="10"/>
        <rFont val="Verdana"/>
        <family val="2"/>
      </rPr>
      <t>v Kč bez DPH</t>
    </r>
  </si>
  <si>
    <t>Centrum sociálních služeb Domažlice, příspěvková organizace</t>
  </si>
  <si>
    <t xml:space="preserve">Centrum sociálních služeb Stod, příspěvková organizace </t>
  </si>
  <si>
    <t>Centrum sociálních služeb Tachov, příspěvková organizace</t>
  </si>
  <si>
    <t>Dětský domov Trnová</t>
  </si>
  <si>
    <t>Dětský domov, Horšovský Týn</t>
  </si>
  <si>
    <t>Dětský domov, Kašperské Hory</t>
  </si>
  <si>
    <t>Dětský domov, Nepomuk</t>
  </si>
  <si>
    <t>Dětský domov, Staňkov</t>
  </si>
  <si>
    <t>Dětský domov, Tachov</t>
  </si>
  <si>
    <t>Domov Harmonie, centrum sociálních služeb Mirošov, příspěvková organizace</t>
  </si>
  <si>
    <t>Domov pro osoby se zdravotním postižením Bystřice nad Úhlavou, příspěvková organizace</t>
  </si>
  <si>
    <t>Domov pro osoby se zdravotním postižením Horní Bříza, příspěvková organizace</t>
  </si>
  <si>
    <t>Domov pro osoby se zdravotním postižením Milíře, příspěvková organizace</t>
  </si>
  <si>
    <t>Domov sociálních služeb Liblín, příspěvková organizace</t>
  </si>
  <si>
    <t>Dům dětí a mládeže, Horažďovice</t>
  </si>
  <si>
    <t>Dům dětí a mládeže, Klatovy</t>
  </si>
  <si>
    <t>Dům dětí a mládeže, Nýrsko</t>
  </si>
  <si>
    <t>Dům dětí a mládeže, Rokycany</t>
  </si>
  <si>
    <t>Dům dětí a mládeže, Tachov</t>
  </si>
  <si>
    <t>Dům seniorů Kdyně, příspěvková organizace</t>
  </si>
  <si>
    <t>Galerie Klatovy / Klenová, příspěvková organizace</t>
  </si>
  <si>
    <t>Gymnázium a Střední odborná škola, Plasy, Školní 280</t>
  </si>
  <si>
    <t>Gymnázium a Střední odborná škola, Rokycany, Mládežníků 1115</t>
  </si>
  <si>
    <t>Gymnázium J.Š. Baara, Domažlice,Pivovarská 323</t>
  </si>
  <si>
    <t>Gymnázium Jaroslava Vrchlického, Klatovy, Národních mučedníků 347</t>
  </si>
  <si>
    <t>Gymnázium Luďka Pika, Plzeň, Opavská 21</t>
  </si>
  <si>
    <t>Gymnázium, Blovice, Družstevní 650</t>
  </si>
  <si>
    <t>Gymnázium, Plzeň, Mikulášské nám. 23</t>
  </si>
  <si>
    <t>Gymnázium, Stříbro, Soběslavova 1426</t>
  </si>
  <si>
    <t>Gymnázium, Sušice, Fr. Procházky 324</t>
  </si>
  <si>
    <t>Gymnázium, Tachov, Pionýrská 1370</t>
  </si>
  <si>
    <t>Integrovaná střední škola živnostenská, Plzeň, Škroupova 13</t>
  </si>
  <si>
    <t>Klatovská nemocnice, a.s.</t>
  </si>
  <si>
    <t>Konzervatoř, Plzeň, Kopeckého Sady 10</t>
  </si>
  <si>
    <t>Krajské centrum vzdělávání a Jazyková škola s právem státní jazykové zkoušky, Plzeň, sady 5. května 42</t>
  </si>
  <si>
    <t>Muzeum Českého lesa v Tachově, příspěvková organizace</t>
  </si>
  <si>
    <t>Muzeum Chodska v Domažlicích, příspěvková organizace</t>
  </si>
  <si>
    <t>Muzeum jižního Plzeňska v Blovicích, příspěvková organizace</t>
  </si>
  <si>
    <t>Nemocnice následné péče LDN Horažďovice, s.r.o.</t>
  </si>
  <si>
    <t>Pedagogicko-psychologická poradna, Plzeň, Částkova 78</t>
  </si>
  <si>
    <t>Stálá divadelní scéna Klatovy, příspěvková organizace</t>
  </si>
  <si>
    <t xml:space="preserve">Středisko volného času RADOVÁNEK </t>
  </si>
  <si>
    <t>Střední odborná škola a Střední odborné učiliště, Sušice, U Kapličky761</t>
  </si>
  <si>
    <t>Střední odborná škola obchodu, užitého umění a designu, Plzeň, Nerudova 33</t>
  </si>
  <si>
    <t>Střední odborná škola, Stříbro, Benešova 508</t>
  </si>
  <si>
    <t>Střední průmyslová škola, Klatovy, nábř. Kpt. Nálepky 362</t>
  </si>
  <si>
    <t xml:space="preserve">Střední škola a Základní škola, Oselce </t>
  </si>
  <si>
    <t>Střední škola živnostenská a Základní škola, Planá</t>
  </si>
  <si>
    <t>Školní statek Klatovy – Činov, s. r. o.</t>
  </si>
  <si>
    <t>Vlastivědné muzeum Dr. Hostaše v Klatovech, příspěvková organizace</t>
  </si>
  <si>
    <t>Vyšší odborná škola, Obchodní akademie a Střední zdravotnická škola, Domažlice, Erbenova 184</t>
  </si>
  <si>
    <t>Vyšší odborná škola, Obchodní akademie, Střední zdravotnická škola a Jazyková škola s právem státní jazykové zkoušky, Klatovy, Plánická 196</t>
  </si>
  <si>
    <t>Základní škola a Mateřská škola pro sluchové postižené, Plzeň, Mohylová 90</t>
  </si>
  <si>
    <t>Základní škola a Mateřská škola při Fakultní nemocnici, Plzeň, alej Svobody 80</t>
  </si>
  <si>
    <t>Základní škola speciální, Plzeň, Skupova 15</t>
  </si>
  <si>
    <t>Zdravotnická záchranná služba Plzeňského kraje</t>
  </si>
  <si>
    <t>00377805</t>
  </si>
  <si>
    <t>00671045</t>
  </si>
  <si>
    <t>61781797</t>
  </si>
  <si>
    <t>48326437</t>
  </si>
  <si>
    <t>18242171</t>
  </si>
  <si>
    <t>Dodávka elektřiny v rámci sdružených služeb dodávky elektřiny na rok 2017</t>
  </si>
  <si>
    <r>
      <t xml:space="preserve">Výše skutečně uhrazené ceny za plnění VZ dle zákona č. 134/2016 Sb., o zadávání veřejných zakázek za období od </t>
    </r>
    <r>
      <rPr>
        <b/>
        <u val="single"/>
        <sz val="12"/>
        <color rgb="FF0070C0"/>
        <rFont val="Arial"/>
        <family val="2"/>
      </rPr>
      <t>1.1.2017 do 31.12.2017</t>
    </r>
    <r>
      <rPr>
        <b/>
        <u val="single"/>
        <sz val="10"/>
        <color rgb="FF000000"/>
        <rFont val="Arial"/>
        <family val="2"/>
      </rPr>
      <t>:</t>
    </r>
  </si>
  <si>
    <t>EL-20160614-437-1</t>
  </si>
  <si>
    <t>EL-20160614-437-2</t>
  </si>
  <si>
    <t>EL-20160614-437-3</t>
  </si>
  <si>
    <t>EL-20160614-437-4</t>
  </si>
  <si>
    <t>EL-20160614-437-5</t>
  </si>
  <si>
    <t>EL-20160614-437-6</t>
  </si>
  <si>
    <t>EL-20160614-437-7</t>
  </si>
  <si>
    <t>EL-20160614-437-8</t>
  </si>
  <si>
    <t>EL-20160614-437-9</t>
  </si>
  <si>
    <t>EL-20160614-437-10</t>
  </si>
  <si>
    <t>EL-20160614-437-11</t>
  </si>
  <si>
    <t>EL-20160614-437-12</t>
  </si>
  <si>
    <t>EL-20160614-437-13</t>
  </si>
  <si>
    <t>EL-20160614-437-14</t>
  </si>
  <si>
    <t>EL-20160614-437-15</t>
  </si>
  <si>
    <t>EL-20160614-437-16</t>
  </si>
  <si>
    <t>EL-20160614-437-17</t>
  </si>
  <si>
    <t>EL-20160614-437-18</t>
  </si>
  <si>
    <t>EL-20160614-437-19</t>
  </si>
  <si>
    <t>EL-20160614-437-20</t>
  </si>
  <si>
    <t>EL-20160614-437-21</t>
  </si>
  <si>
    <t>EL-20160614-437-22</t>
  </si>
  <si>
    <t>EL-20160614-437-23</t>
  </si>
  <si>
    <t>EL-20160614-437-24</t>
  </si>
  <si>
    <t>EL-20160614-437-25</t>
  </si>
  <si>
    <t>EL-20160614-437-26</t>
  </si>
  <si>
    <t>EL-20160614-437-27</t>
  </si>
  <si>
    <t>EL-20160614-437-28</t>
  </si>
  <si>
    <t>EL-20160614-437-29</t>
  </si>
  <si>
    <t>EL-20160614-437-30</t>
  </si>
  <si>
    <t>EL-20160614-437-31</t>
  </si>
  <si>
    <t>EL-20160614-437-32</t>
  </si>
  <si>
    <t>EL-20160614-437-33</t>
  </si>
  <si>
    <t>EL-20160614-437-34</t>
  </si>
  <si>
    <t>EL-20160614-437-35</t>
  </si>
  <si>
    <t>EL-20160614-437-36</t>
  </si>
  <si>
    <t>EL-20160614-437-37</t>
  </si>
  <si>
    <t>EL-20160614-437-38</t>
  </si>
  <si>
    <t>EL-20160614-437-39</t>
  </si>
  <si>
    <t>EL-20160614-437-40</t>
  </si>
  <si>
    <t>EL-20160614-437-41</t>
  </si>
  <si>
    <t>EL-20160614-437-42</t>
  </si>
  <si>
    <t>EL-20160614-437-43</t>
  </si>
  <si>
    <t>EL-20160614-437-44</t>
  </si>
  <si>
    <t>EL-20160614-437-45</t>
  </si>
  <si>
    <t>EL-20160614-437-46</t>
  </si>
  <si>
    <t>EL-20160614-437-47</t>
  </si>
  <si>
    <t>EL-20160614-437-48</t>
  </si>
  <si>
    <t>EL-20160614-437-49</t>
  </si>
  <si>
    <t>EL-20160614-437-61</t>
  </si>
  <si>
    <t>EL-20160614-437-69</t>
  </si>
  <si>
    <t>EL-20160614-437-75</t>
  </si>
  <si>
    <t>EL-20160614-437-70</t>
  </si>
  <si>
    <t>EL-20160614-437-72</t>
  </si>
  <si>
    <t>EL-20160614-437-68</t>
  </si>
  <si>
    <t>EL-20160614-437-50</t>
  </si>
  <si>
    <t>EL-20160614-437-51</t>
  </si>
  <si>
    <t>EL-20160614-437-52</t>
  </si>
  <si>
    <t>EL-20160614-437-53</t>
  </si>
  <si>
    <t>EL-20160614-437-54</t>
  </si>
  <si>
    <t>EL-20160614-437-55</t>
  </si>
  <si>
    <t>EL-20160614-437-56</t>
  </si>
  <si>
    <t>EL-20160614-437-57</t>
  </si>
  <si>
    <t>EL-20160614-437-58</t>
  </si>
  <si>
    <t>EL-20160614-437-59</t>
  </si>
  <si>
    <t>EL-20160614-437-60</t>
  </si>
  <si>
    <t>EL-20160614-437-62</t>
  </si>
  <si>
    <t>EL-20160614-437-63</t>
  </si>
  <si>
    <t>EL-20160614-437-64</t>
  </si>
  <si>
    <t>EL-20160614-437-65</t>
  </si>
  <si>
    <t>EL-20160614-437-66</t>
  </si>
  <si>
    <t>EL-20160614-437-67</t>
  </si>
  <si>
    <t>EL-20160614-437-71</t>
  </si>
  <si>
    <t>EL-20160614-437-73</t>
  </si>
  <si>
    <t>EL-20160614-437-74</t>
  </si>
  <si>
    <t>EL-20160614-437-76</t>
  </si>
  <si>
    <t>EL-20160614-437-77</t>
  </si>
  <si>
    <t>EL-20160614-437-78</t>
  </si>
  <si>
    <t>EL-20160614-437-79</t>
  </si>
  <si>
    <t>EL-20160614-437-80</t>
  </si>
  <si>
    <t>EL-20160614-437-81</t>
  </si>
  <si>
    <t>EL-20160614-437-82</t>
  </si>
  <si>
    <t>EL-20160614-437-83</t>
  </si>
  <si>
    <t>EL-20160614-437-84</t>
  </si>
  <si>
    <t>EL-20160614-437-85</t>
  </si>
  <si>
    <t>EL-20160614-437-86</t>
  </si>
  <si>
    <t>EL-20160614-437-87</t>
  </si>
  <si>
    <t>EL-20160614-437-88</t>
  </si>
  <si>
    <t>EL-20160614-437-89</t>
  </si>
  <si>
    <t>EL-20160614-437-90</t>
  </si>
  <si>
    <t>EL-20160614-437-91</t>
  </si>
  <si>
    <t>EL-20160614-437-92</t>
  </si>
  <si>
    <t>EL-20160614-437-93</t>
  </si>
  <si>
    <t>EL-20160614-437-94</t>
  </si>
  <si>
    <t>EL-20160614-437-95</t>
  </si>
  <si>
    <t>EL-20160614-437-96</t>
  </si>
  <si>
    <t>EL-20160614-437-97</t>
  </si>
  <si>
    <t>EL-20160614-437-98</t>
  </si>
  <si>
    <t>EL-20160614-437-99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</si>
</sst>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General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rgb="FF0000FF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000000"/>
      <name val="Arial"/>
      <family val="2"/>
    </font>
    <font>
      <b/>
      <u val="single"/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Border="0" applyProtection="0">
      <alignment/>
    </xf>
  </cellStyleXfs>
  <cellXfs count="36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0" fillId="0" borderId="0" xfId="0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165" fontId="13" fillId="3" borderId="0" xfId="20" applyFont="1" applyFill="1" applyAlignment="1">
      <alignment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65" fontId="16" fillId="3" borderId="0" xfId="20" applyFont="1" applyFill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1" fontId="11" fillId="0" borderId="8" xfId="0" applyNumberFormat="1" applyFont="1" applyFill="1" applyBorder="1" applyAlignment="1">
      <alignment horizontal="left" vertical="center" wrapText="1"/>
    </xf>
    <xf numFmtId="1" fontId="18" fillId="0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5" fontId="16" fillId="3" borderId="0" xfId="2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11" fillId="0" borderId="0" xfId="20" applyFont="1" applyFill="1" applyAlignment="1">
      <alignment horizontal="left" vertical="center" wrapText="1"/>
    </xf>
    <xf numFmtId="165" fontId="14" fillId="3" borderId="0" xfId="20" applyFont="1" applyFill="1" applyAlignment="1">
      <alignment horizontal="left" vertical="center" wrapText="1"/>
    </xf>
    <xf numFmtId="165" fontId="17" fillId="3" borderId="0" xfId="20" applyFont="1" applyFill="1" applyAlignment="1">
      <alignment horizontal="left" vertical="center" wrapText="1"/>
    </xf>
    <xf numFmtId="165" fontId="12" fillId="0" borderId="0" xfId="20" applyFont="1" applyFill="1" applyAlignment="1">
      <alignment horizontal="left" vertical="center" wrapText="1"/>
    </xf>
    <xf numFmtId="164" fontId="7" fillId="0" borderId="12" xfId="0" applyNumberFormat="1" applyFont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21"/>
  <sheetViews>
    <sheetView tabSelected="1" zoomScale="85" zoomScaleNormal="85" workbookViewId="0" topLeftCell="A75">
      <selection activeCell="B116" sqref="B116"/>
    </sheetView>
  </sheetViews>
  <sheetFormatPr defaultColWidth="12.57421875" defaultRowHeight="15"/>
  <cols>
    <col min="1" max="1" width="19.140625" style="1" customWidth="1"/>
    <col min="2" max="2" width="75.8515625" style="1" customWidth="1"/>
    <col min="3" max="3" width="9.57421875" style="13" customWidth="1"/>
    <col min="4" max="4" width="19.7109375" style="1" customWidth="1"/>
    <col min="5" max="256" width="12.57421875" style="1" customWidth="1"/>
    <col min="257" max="257" width="4.28125" style="1" customWidth="1"/>
    <col min="258" max="258" width="75.8515625" style="1" customWidth="1"/>
    <col min="259" max="259" width="9.57421875" style="1" customWidth="1"/>
    <col min="260" max="260" width="19.7109375" style="1" customWidth="1"/>
    <col min="261" max="512" width="12.57421875" style="1" customWidth="1"/>
    <col min="513" max="513" width="4.28125" style="1" customWidth="1"/>
    <col min="514" max="514" width="75.8515625" style="1" customWidth="1"/>
    <col min="515" max="515" width="9.57421875" style="1" customWidth="1"/>
    <col min="516" max="516" width="19.7109375" style="1" customWidth="1"/>
    <col min="517" max="768" width="12.57421875" style="1" customWidth="1"/>
    <col min="769" max="769" width="4.28125" style="1" customWidth="1"/>
    <col min="770" max="770" width="75.8515625" style="1" customWidth="1"/>
    <col min="771" max="771" width="9.57421875" style="1" customWidth="1"/>
    <col min="772" max="772" width="19.7109375" style="1" customWidth="1"/>
    <col min="773" max="1024" width="12.57421875" style="1" customWidth="1"/>
    <col min="1025" max="1025" width="4.28125" style="1" customWidth="1"/>
    <col min="1026" max="1026" width="75.8515625" style="1" customWidth="1"/>
    <col min="1027" max="1027" width="9.57421875" style="1" customWidth="1"/>
    <col min="1028" max="1028" width="19.7109375" style="1" customWidth="1"/>
    <col min="1029" max="1280" width="12.57421875" style="1" customWidth="1"/>
    <col min="1281" max="1281" width="4.28125" style="1" customWidth="1"/>
    <col min="1282" max="1282" width="75.8515625" style="1" customWidth="1"/>
    <col min="1283" max="1283" width="9.57421875" style="1" customWidth="1"/>
    <col min="1284" max="1284" width="19.7109375" style="1" customWidth="1"/>
    <col min="1285" max="1536" width="12.57421875" style="1" customWidth="1"/>
    <col min="1537" max="1537" width="4.28125" style="1" customWidth="1"/>
    <col min="1538" max="1538" width="75.8515625" style="1" customWidth="1"/>
    <col min="1539" max="1539" width="9.57421875" style="1" customWidth="1"/>
    <col min="1540" max="1540" width="19.7109375" style="1" customWidth="1"/>
    <col min="1541" max="1792" width="12.57421875" style="1" customWidth="1"/>
    <col min="1793" max="1793" width="4.28125" style="1" customWidth="1"/>
    <col min="1794" max="1794" width="75.8515625" style="1" customWidth="1"/>
    <col min="1795" max="1795" width="9.57421875" style="1" customWidth="1"/>
    <col min="1796" max="1796" width="19.7109375" style="1" customWidth="1"/>
    <col min="1797" max="2048" width="12.57421875" style="1" customWidth="1"/>
    <col min="2049" max="2049" width="4.28125" style="1" customWidth="1"/>
    <col min="2050" max="2050" width="75.8515625" style="1" customWidth="1"/>
    <col min="2051" max="2051" width="9.57421875" style="1" customWidth="1"/>
    <col min="2052" max="2052" width="19.7109375" style="1" customWidth="1"/>
    <col min="2053" max="2304" width="12.57421875" style="1" customWidth="1"/>
    <col min="2305" max="2305" width="4.28125" style="1" customWidth="1"/>
    <col min="2306" max="2306" width="75.8515625" style="1" customWidth="1"/>
    <col min="2307" max="2307" width="9.57421875" style="1" customWidth="1"/>
    <col min="2308" max="2308" width="19.7109375" style="1" customWidth="1"/>
    <col min="2309" max="2560" width="12.57421875" style="1" customWidth="1"/>
    <col min="2561" max="2561" width="4.28125" style="1" customWidth="1"/>
    <col min="2562" max="2562" width="75.8515625" style="1" customWidth="1"/>
    <col min="2563" max="2563" width="9.57421875" style="1" customWidth="1"/>
    <col min="2564" max="2564" width="19.7109375" style="1" customWidth="1"/>
    <col min="2565" max="2816" width="12.57421875" style="1" customWidth="1"/>
    <col min="2817" max="2817" width="4.28125" style="1" customWidth="1"/>
    <col min="2818" max="2818" width="75.8515625" style="1" customWidth="1"/>
    <col min="2819" max="2819" width="9.57421875" style="1" customWidth="1"/>
    <col min="2820" max="2820" width="19.7109375" style="1" customWidth="1"/>
    <col min="2821" max="3072" width="12.57421875" style="1" customWidth="1"/>
    <col min="3073" max="3073" width="4.28125" style="1" customWidth="1"/>
    <col min="3074" max="3074" width="75.8515625" style="1" customWidth="1"/>
    <col min="3075" max="3075" width="9.57421875" style="1" customWidth="1"/>
    <col min="3076" max="3076" width="19.7109375" style="1" customWidth="1"/>
    <col min="3077" max="3328" width="12.57421875" style="1" customWidth="1"/>
    <col min="3329" max="3329" width="4.28125" style="1" customWidth="1"/>
    <col min="3330" max="3330" width="75.8515625" style="1" customWidth="1"/>
    <col min="3331" max="3331" width="9.57421875" style="1" customWidth="1"/>
    <col min="3332" max="3332" width="19.7109375" style="1" customWidth="1"/>
    <col min="3333" max="3584" width="12.57421875" style="1" customWidth="1"/>
    <col min="3585" max="3585" width="4.28125" style="1" customWidth="1"/>
    <col min="3586" max="3586" width="75.8515625" style="1" customWidth="1"/>
    <col min="3587" max="3587" width="9.57421875" style="1" customWidth="1"/>
    <col min="3588" max="3588" width="19.7109375" style="1" customWidth="1"/>
    <col min="3589" max="3840" width="12.57421875" style="1" customWidth="1"/>
    <col min="3841" max="3841" width="4.28125" style="1" customWidth="1"/>
    <col min="3842" max="3842" width="75.8515625" style="1" customWidth="1"/>
    <col min="3843" max="3843" width="9.57421875" style="1" customWidth="1"/>
    <col min="3844" max="3844" width="19.7109375" style="1" customWidth="1"/>
    <col min="3845" max="4096" width="12.57421875" style="1" customWidth="1"/>
    <col min="4097" max="4097" width="4.28125" style="1" customWidth="1"/>
    <col min="4098" max="4098" width="75.8515625" style="1" customWidth="1"/>
    <col min="4099" max="4099" width="9.57421875" style="1" customWidth="1"/>
    <col min="4100" max="4100" width="19.7109375" style="1" customWidth="1"/>
    <col min="4101" max="4352" width="12.57421875" style="1" customWidth="1"/>
    <col min="4353" max="4353" width="4.28125" style="1" customWidth="1"/>
    <col min="4354" max="4354" width="75.8515625" style="1" customWidth="1"/>
    <col min="4355" max="4355" width="9.57421875" style="1" customWidth="1"/>
    <col min="4356" max="4356" width="19.7109375" style="1" customWidth="1"/>
    <col min="4357" max="4608" width="12.57421875" style="1" customWidth="1"/>
    <col min="4609" max="4609" width="4.28125" style="1" customWidth="1"/>
    <col min="4610" max="4610" width="75.8515625" style="1" customWidth="1"/>
    <col min="4611" max="4611" width="9.57421875" style="1" customWidth="1"/>
    <col min="4612" max="4612" width="19.7109375" style="1" customWidth="1"/>
    <col min="4613" max="4864" width="12.57421875" style="1" customWidth="1"/>
    <col min="4865" max="4865" width="4.28125" style="1" customWidth="1"/>
    <col min="4866" max="4866" width="75.8515625" style="1" customWidth="1"/>
    <col min="4867" max="4867" width="9.57421875" style="1" customWidth="1"/>
    <col min="4868" max="4868" width="19.7109375" style="1" customWidth="1"/>
    <col min="4869" max="5120" width="12.57421875" style="1" customWidth="1"/>
    <col min="5121" max="5121" width="4.28125" style="1" customWidth="1"/>
    <col min="5122" max="5122" width="75.8515625" style="1" customWidth="1"/>
    <col min="5123" max="5123" width="9.57421875" style="1" customWidth="1"/>
    <col min="5124" max="5124" width="19.7109375" style="1" customWidth="1"/>
    <col min="5125" max="5376" width="12.57421875" style="1" customWidth="1"/>
    <col min="5377" max="5377" width="4.28125" style="1" customWidth="1"/>
    <col min="5378" max="5378" width="75.8515625" style="1" customWidth="1"/>
    <col min="5379" max="5379" width="9.57421875" style="1" customWidth="1"/>
    <col min="5380" max="5380" width="19.7109375" style="1" customWidth="1"/>
    <col min="5381" max="5632" width="12.57421875" style="1" customWidth="1"/>
    <col min="5633" max="5633" width="4.28125" style="1" customWidth="1"/>
    <col min="5634" max="5634" width="75.8515625" style="1" customWidth="1"/>
    <col min="5635" max="5635" width="9.57421875" style="1" customWidth="1"/>
    <col min="5636" max="5636" width="19.7109375" style="1" customWidth="1"/>
    <col min="5637" max="5888" width="12.57421875" style="1" customWidth="1"/>
    <col min="5889" max="5889" width="4.28125" style="1" customWidth="1"/>
    <col min="5890" max="5890" width="75.8515625" style="1" customWidth="1"/>
    <col min="5891" max="5891" width="9.57421875" style="1" customWidth="1"/>
    <col min="5892" max="5892" width="19.7109375" style="1" customWidth="1"/>
    <col min="5893" max="6144" width="12.57421875" style="1" customWidth="1"/>
    <col min="6145" max="6145" width="4.28125" style="1" customWidth="1"/>
    <col min="6146" max="6146" width="75.8515625" style="1" customWidth="1"/>
    <col min="6147" max="6147" width="9.57421875" style="1" customWidth="1"/>
    <col min="6148" max="6148" width="19.7109375" style="1" customWidth="1"/>
    <col min="6149" max="6400" width="12.57421875" style="1" customWidth="1"/>
    <col min="6401" max="6401" width="4.28125" style="1" customWidth="1"/>
    <col min="6402" max="6402" width="75.8515625" style="1" customWidth="1"/>
    <col min="6403" max="6403" width="9.57421875" style="1" customWidth="1"/>
    <col min="6404" max="6404" width="19.7109375" style="1" customWidth="1"/>
    <col min="6405" max="6656" width="12.57421875" style="1" customWidth="1"/>
    <col min="6657" max="6657" width="4.28125" style="1" customWidth="1"/>
    <col min="6658" max="6658" width="75.8515625" style="1" customWidth="1"/>
    <col min="6659" max="6659" width="9.57421875" style="1" customWidth="1"/>
    <col min="6660" max="6660" width="19.7109375" style="1" customWidth="1"/>
    <col min="6661" max="6912" width="12.57421875" style="1" customWidth="1"/>
    <col min="6913" max="6913" width="4.28125" style="1" customWidth="1"/>
    <col min="6914" max="6914" width="75.8515625" style="1" customWidth="1"/>
    <col min="6915" max="6915" width="9.57421875" style="1" customWidth="1"/>
    <col min="6916" max="6916" width="19.7109375" style="1" customWidth="1"/>
    <col min="6917" max="7168" width="12.57421875" style="1" customWidth="1"/>
    <col min="7169" max="7169" width="4.28125" style="1" customWidth="1"/>
    <col min="7170" max="7170" width="75.8515625" style="1" customWidth="1"/>
    <col min="7171" max="7171" width="9.57421875" style="1" customWidth="1"/>
    <col min="7172" max="7172" width="19.7109375" style="1" customWidth="1"/>
    <col min="7173" max="7424" width="12.57421875" style="1" customWidth="1"/>
    <col min="7425" max="7425" width="4.28125" style="1" customWidth="1"/>
    <col min="7426" max="7426" width="75.8515625" style="1" customWidth="1"/>
    <col min="7427" max="7427" width="9.57421875" style="1" customWidth="1"/>
    <col min="7428" max="7428" width="19.7109375" style="1" customWidth="1"/>
    <col min="7429" max="7680" width="12.57421875" style="1" customWidth="1"/>
    <col min="7681" max="7681" width="4.28125" style="1" customWidth="1"/>
    <col min="7682" max="7682" width="75.8515625" style="1" customWidth="1"/>
    <col min="7683" max="7683" width="9.57421875" style="1" customWidth="1"/>
    <col min="7684" max="7684" width="19.7109375" style="1" customWidth="1"/>
    <col min="7685" max="7936" width="12.57421875" style="1" customWidth="1"/>
    <col min="7937" max="7937" width="4.28125" style="1" customWidth="1"/>
    <col min="7938" max="7938" width="75.8515625" style="1" customWidth="1"/>
    <col min="7939" max="7939" width="9.57421875" style="1" customWidth="1"/>
    <col min="7940" max="7940" width="19.7109375" style="1" customWidth="1"/>
    <col min="7941" max="8192" width="12.57421875" style="1" customWidth="1"/>
    <col min="8193" max="8193" width="4.28125" style="1" customWidth="1"/>
    <col min="8194" max="8194" width="75.8515625" style="1" customWidth="1"/>
    <col min="8195" max="8195" width="9.57421875" style="1" customWidth="1"/>
    <col min="8196" max="8196" width="19.7109375" style="1" customWidth="1"/>
    <col min="8197" max="8448" width="12.57421875" style="1" customWidth="1"/>
    <col min="8449" max="8449" width="4.28125" style="1" customWidth="1"/>
    <col min="8450" max="8450" width="75.8515625" style="1" customWidth="1"/>
    <col min="8451" max="8451" width="9.57421875" style="1" customWidth="1"/>
    <col min="8452" max="8452" width="19.7109375" style="1" customWidth="1"/>
    <col min="8453" max="8704" width="12.57421875" style="1" customWidth="1"/>
    <col min="8705" max="8705" width="4.28125" style="1" customWidth="1"/>
    <col min="8706" max="8706" width="75.8515625" style="1" customWidth="1"/>
    <col min="8707" max="8707" width="9.57421875" style="1" customWidth="1"/>
    <col min="8708" max="8708" width="19.7109375" style="1" customWidth="1"/>
    <col min="8709" max="8960" width="12.57421875" style="1" customWidth="1"/>
    <col min="8961" max="8961" width="4.28125" style="1" customWidth="1"/>
    <col min="8962" max="8962" width="75.8515625" style="1" customWidth="1"/>
    <col min="8963" max="8963" width="9.57421875" style="1" customWidth="1"/>
    <col min="8964" max="8964" width="19.7109375" style="1" customWidth="1"/>
    <col min="8965" max="9216" width="12.57421875" style="1" customWidth="1"/>
    <col min="9217" max="9217" width="4.28125" style="1" customWidth="1"/>
    <col min="9218" max="9218" width="75.8515625" style="1" customWidth="1"/>
    <col min="9219" max="9219" width="9.57421875" style="1" customWidth="1"/>
    <col min="9220" max="9220" width="19.7109375" style="1" customWidth="1"/>
    <col min="9221" max="9472" width="12.57421875" style="1" customWidth="1"/>
    <col min="9473" max="9473" width="4.28125" style="1" customWidth="1"/>
    <col min="9474" max="9474" width="75.8515625" style="1" customWidth="1"/>
    <col min="9475" max="9475" width="9.57421875" style="1" customWidth="1"/>
    <col min="9476" max="9476" width="19.7109375" style="1" customWidth="1"/>
    <col min="9477" max="9728" width="12.57421875" style="1" customWidth="1"/>
    <col min="9729" max="9729" width="4.28125" style="1" customWidth="1"/>
    <col min="9730" max="9730" width="75.8515625" style="1" customWidth="1"/>
    <col min="9731" max="9731" width="9.57421875" style="1" customWidth="1"/>
    <col min="9732" max="9732" width="19.7109375" style="1" customWidth="1"/>
    <col min="9733" max="9984" width="12.57421875" style="1" customWidth="1"/>
    <col min="9985" max="9985" width="4.28125" style="1" customWidth="1"/>
    <col min="9986" max="9986" width="75.8515625" style="1" customWidth="1"/>
    <col min="9987" max="9987" width="9.57421875" style="1" customWidth="1"/>
    <col min="9988" max="9988" width="19.7109375" style="1" customWidth="1"/>
    <col min="9989" max="10240" width="12.57421875" style="1" customWidth="1"/>
    <col min="10241" max="10241" width="4.28125" style="1" customWidth="1"/>
    <col min="10242" max="10242" width="75.8515625" style="1" customWidth="1"/>
    <col min="10243" max="10243" width="9.57421875" style="1" customWidth="1"/>
    <col min="10244" max="10244" width="19.7109375" style="1" customWidth="1"/>
    <col min="10245" max="10496" width="12.57421875" style="1" customWidth="1"/>
    <col min="10497" max="10497" width="4.28125" style="1" customWidth="1"/>
    <col min="10498" max="10498" width="75.8515625" style="1" customWidth="1"/>
    <col min="10499" max="10499" width="9.57421875" style="1" customWidth="1"/>
    <col min="10500" max="10500" width="19.7109375" style="1" customWidth="1"/>
    <col min="10501" max="10752" width="12.57421875" style="1" customWidth="1"/>
    <col min="10753" max="10753" width="4.28125" style="1" customWidth="1"/>
    <col min="10754" max="10754" width="75.8515625" style="1" customWidth="1"/>
    <col min="10755" max="10755" width="9.57421875" style="1" customWidth="1"/>
    <col min="10756" max="10756" width="19.7109375" style="1" customWidth="1"/>
    <col min="10757" max="11008" width="12.57421875" style="1" customWidth="1"/>
    <col min="11009" max="11009" width="4.28125" style="1" customWidth="1"/>
    <col min="11010" max="11010" width="75.8515625" style="1" customWidth="1"/>
    <col min="11011" max="11011" width="9.57421875" style="1" customWidth="1"/>
    <col min="11012" max="11012" width="19.7109375" style="1" customWidth="1"/>
    <col min="11013" max="11264" width="12.57421875" style="1" customWidth="1"/>
    <col min="11265" max="11265" width="4.28125" style="1" customWidth="1"/>
    <col min="11266" max="11266" width="75.8515625" style="1" customWidth="1"/>
    <col min="11267" max="11267" width="9.57421875" style="1" customWidth="1"/>
    <col min="11268" max="11268" width="19.7109375" style="1" customWidth="1"/>
    <col min="11269" max="11520" width="12.57421875" style="1" customWidth="1"/>
    <col min="11521" max="11521" width="4.28125" style="1" customWidth="1"/>
    <col min="11522" max="11522" width="75.8515625" style="1" customWidth="1"/>
    <col min="11523" max="11523" width="9.57421875" style="1" customWidth="1"/>
    <col min="11524" max="11524" width="19.7109375" style="1" customWidth="1"/>
    <col min="11525" max="11776" width="12.57421875" style="1" customWidth="1"/>
    <col min="11777" max="11777" width="4.28125" style="1" customWidth="1"/>
    <col min="11778" max="11778" width="75.8515625" style="1" customWidth="1"/>
    <col min="11779" max="11779" width="9.57421875" style="1" customWidth="1"/>
    <col min="11780" max="11780" width="19.7109375" style="1" customWidth="1"/>
    <col min="11781" max="12032" width="12.57421875" style="1" customWidth="1"/>
    <col min="12033" max="12033" width="4.28125" style="1" customWidth="1"/>
    <col min="12034" max="12034" width="75.8515625" style="1" customWidth="1"/>
    <col min="12035" max="12035" width="9.57421875" style="1" customWidth="1"/>
    <col min="12036" max="12036" width="19.7109375" style="1" customWidth="1"/>
    <col min="12037" max="12288" width="12.57421875" style="1" customWidth="1"/>
    <col min="12289" max="12289" width="4.28125" style="1" customWidth="1"/>
    <col min="12290" max="12290" width="75.8515625" style="1" customWidth="1"/>
    <col min="12291" max="12291" width="9.57421875" style="1" customWidth="1"/>
    <col min="12292" max="12292" width="19.7109375" style="1" customWidth="1"/>
    <col min="12293" max="12544" width="12.57421875" style="1" customWidth="1"/>
    <col min="12545" max="12545" width="4.28125" style="1" customWidth="1"/>
    <col min="12546" max="12546" width="75.8515625" style="1" customWidth="1"/>
    <col min="12547" max="12547" width="9.57421875" style="1" customWidth="1"/>
    <col min="12548" max="12548" width="19.7109375" style="1" customWidth="1"/>
    <col min="12549" max="12800" width="12.57421875" style="1" customWidth="1"/>
    <col min="12801" max="12801" width="4.28125" style="1" customWidth="1"/>
    <col min="12802" max="12802" width="75.8515625" style="1" customWidth="1"/>
    <col min="12803" max="12803" width="9.57421875" style="1" customWidth="1"/>
    <col min="12804" max="12804" width="19.7109375" style="1" customWidth="1"/>
    <col min="12805" max="13056" width="12.57421875" style="1" customWidth="1"/>
    <col min="13057" max="13057" width="4.28125" style="1" customWidth="1"/>
    <col min="13058" max="13058" width="75.8515625" style="1" customWidth="1"/>
    <col min="13059" max="13059" width="9.57421875" style="1" customWidth="1"/>
    <col min="13060" max="13060" width="19.7109375" style="1" customWidth="1"/>
    <col min="13061" max="13312" width="12.57421875" style="1" customWidth="1"/>
    <col min="13313" max="13313" width="4.28125" style="1" customWidth="1"/>
    <col min="13314" max="13314" width="75.8515625" style="1" customWidth="1"/>
    <col min="13315" max="13315" width="9.57421875" style="1" customWidth="1"/>
    <col min="13316" max="13316" width="19.7109375" style="1" customWidth="1"/>
    <col min="13317" max="13568" width="12.57421875" style="1" customWidth="1"/>
    <col min="13569" max="13569" width="4.28125" style="1" customWidth="1"/>
    <col min="13570" max="13570" width="75.8515625" style="1" customWidth="1"/>
    <col min="13571" max="13571" width="9.57421875" style="1" customWidth="1"/>
    <col min="13572" max="13572" width="19.7109375" style="1" customWidth="1"/>
    <col min="13573" max="13824" width="12.57421875" style="1" customWidth="1"/>
    <col min="13825" max="13825" width="4.28125" style="1" customWidth="1"/>
    <col min="13826" max="13826" width="75.8515625" style="1" customWidth="1"/>
    <col min="13827" max="13827" width="9.57421875" style="1" customWidth="1"/>
    <col min="13828" max="13828" width="19.7109375" style="1" customWidth="1"/>
    <col min="13829" max="14080" width="12.57421875" style="1" customWidth="1"/>
    <col min="14081" max="14081" width="4.28125" style="1" customWidth="1"/>
    <col min="14082" max="14082" width="75.8515625" style="1" customWidth="1"/>
    <col min="14083" max="14083" width="9.57421875" style="1" customWidth="1"/>
    <col min="14084" max="14084" width="19.7109375" style="1" customWidth="1"/>
    <col min="14085" max="14336" width="12.57421875" style="1" customWidth="1"/>
    <col min="14337" max="14337" width="4.28125" style="1" customWidth="1"/>
    <col min="14338" max="14338" width="75.8515625" style="1" customWidth="1"/>
    <col min="14339" max="14339" width="9.57421875" style="1" customWidth="1"/>
    <col min="14340" max="14340" width="19.7109375" style="1" customWidth="1"/>
    <col min="14341" max="14592" width="12.57421875" style="1" customWidth="1"/>
    <col min="14593" max="14593" width="4.28125" style="1" customWidth="1"/>
    <col min="14594" max="14594" width="75.8515625" style="1" customWidth="1"/>
    <col min="14595" max="14595" width="9.57421875" style="1" customWidth="1"/>
    <col min="14596" max="14596" width="19.7109375" style="1" customWidth="1"/>
    <col min="14597" max="14848" width="12.57421875" style="1" customWidth="1"/>
    <col min="14849" max="14849" width="4.28125" style="1" customWidth="1"/>
    <col min="14850" max="14850" width="75.8515625" style="1" customWidth="1"/>
    <col min="14851" max="14851" width="9.57421875" style="1" customWidth="1"/>
    <col min="14852" max="14852" width="19.7109375" style="1" customWidth="1"/>
    <col min="14853" max="15104" width="12.57421875" style="1" customWidth="1"/>
    <col min="15105" max="15105" width="4.28125" style="1" customWidth="1"/>
    <col min="15106" max="15106" width="75.8515625" style="1" customWidth="1"/>
    <col min="15107" max="15107" width="9.57421875" style="1" customWidth="1"/>
    <col min="15108" max="15108" width="19.7109375" style="1" customWidth="1"/>
    <col min="15109" max="15360" width="12.57421875" style="1" customWidth="1"/>
    <col min="15361" max="15361" width="4.28125" style="1" customWidth="1"/>
    <col min="15362" max="15362" width="75.8515625" style="1" customWidth="1"/>
    <col min="15363" max="15363" width="9.57421875" style="1" customWidth="1"/>
    <col min="15364" max="15364" width="19.7109375" style="1" customWidth="1"/>
    <col min="15365" max="15616" width="12.57421875" style="1" customWidth="1"/>
    <col min="15617" max="15617" width="4.28125" style="1" customWidth="1"/>
    <col min="15618" max="15618" width="75.8515625" style="1" customWidth="1"/>
    <col min="15619" max="15619" width="9.57421875" style="1" customWidth="1"/>
    <col min="15620" max="15620" width="19.7109375" style="1" customWidth="1"/>
    <col min="15621" max="15872" width="12.57421875" style="1" customWidth="1"/>
    <col min="15873" max="15873" width="4.28125" style="1" customWidth="1"/>
    <col min="15874" max="15874" width="75.8515625" style="1" customWidth="1"/>
    <col min="15875" max="15875" width="9.57421875" style="1" customWidth="1"/>
    <col min="15876" max="15876" width="19.7109375" style="1" customWidth="1"/>
    <col min="15877" max="16128" width="12.57421875" style="1" customWidth="1"/>
    <col min="16129" max="16129" width="4.28125" style="1" customWidth="1"/>
    <col min="16130" max="16130" width="75.8515625" style="1" customWidth="1"/>
    <col min="16131" max="16131" width="9.57421875" style="1" customWidth="1"/>
    <col min="16132" max="16132" width="19.7109375" style="1" customWidth="1"/>
    <col min="16133" max="16384" width="12.57421875" style="1" customWidth="1"/>
  </cols>
  <sheetData>
    <row r="1" spans="1:4" ht="15.75">
      <c r="A1" s="31" t="s">
        <v>3</v>
      </c>
      <c r="B1" s="33" t="s">
        <v>148</v>
      </c>
      <c r="C1" s="33"/>
      <c r="D1" s="33"/>
    </row>
    <row r="2" spans="1:4" ht="15.75">
      <c r="A2" s="31"/>
      <c r="B2" s="20" t="s">
        <v>4</v>
      </c>
      <c r="C2" s="14"/>
      <c r="D2" s="14"/>
    </row>
    <row r="3" spans="1:4" ht="15">
      <c r="A3" s="28"/>
      <c r="B3" s="28"/>
      <c r="C3" s="28"/>
      <c r="D3" s="28"/>
    </row>
    <row r="4" spans="1:4" ht="15">
      <c r="A4" s="31" t="s">
        <v>5</v>
      </c>
      <c r="B4" s="34" t="s">
        <v>6</v>
      </c>
      <c r="C4" s="34"/>
      <c r="D4" s="34"/>
    </row>
    <row r="5" spans="1:4" ht="15">
      <c r="A5" s="31"/>
      <c r="B5" s="31" t="s">
        <v>7</v>
      </c>
      <c r="C5" s="31"/>
      <c r="D5" s="31"/>
    </row>
    <row r="6" spans="1:4" ht="15">
      <c r="A6" s="31"/>
      <c r="B6" s="31" t="s">
        <v>8</v>
      </c>
      <c r="C6" s="31"/>
      <c r="D6" s="31"/>
    </row>
    <row r="7" spans="1:4" ht="15">
      <c r="A7" s="28"/>
      <c r="B7" s="28"/>
      <c r="C7" s="28"/>
      <c r="D7" s="28"/>
    </row>
    <row r="8" spans="1:4" ht="15.75">
      <c r="A8" s="31" t="s">
        <v>9</v>
      </c>
      <c r="B8" s="29" t="s">
        <v>10</v>
      </c>
      <c r="C8" s="29"/>
      <c r="D8" s="29"/>
    </row>
    <row r="9" spans="1:4" ht="15">
      <c r="A9" s="31"/>
      <c r="B9" s="31" t="s">
        <v>11</v>
      </c>
      <c r="C9" s="31"/>
      <c r="D9" s="31"/>
    </row>
    <row r="10" spans="1:4" ht="15">
      <c r="A10" s="31"/>
      <c r="B10" s="31" t="s">
        <v>12</v>
      </c>
      <c r="C10" s="31"/>
      <c r="D10" s="31"/>
    </row>
    <row r="11" spans="1:4" ht="15">
      <c r="A11" s="28"/>
      <c r="B11" s="28"/>
      <c r="C11" s="28"/>
      <c r="D11" s="28"/>
    </row>
    <row r="12" spans="1:4" ht="33" customHeight="1">
      <c r="A12" s="32" t="s">
        <v>149</v>
      </c>
      <c r="B12" s="32"/>
      <c r="C12" s="32"/>
      <c r="D12" s="32"/>
    </row>
    <row r="13" spans="1:4" ht="15" customHeight="1" thickBot="1">
      <c r="A13" s="30"/>
      <c r="B13" s="30"/>
      <c r="C13" s="30"/>
      <c r="D13" s="30"/>
    </row>
    <row r="14" spans="1:4" ht="39" thickBot="1">
      <c r="A14" s="2" t="s">
        <v>84</v>
      </c>
      <c r="B14" s="3" t="s">
        <v>0</v>
      </c>
      <c r="C14" s="4" t="s">
        <v>1</v>
      </c>
      <c r="D14" s="5" t="s">
        <v>86</v>
      </c>
    </row>
    <row r="15" spans="1:4" ht="15">
      <c r="A15" s="22" t="s">
        <v>248</v>
      </c>
      <c r="B15" s="24" t="s">
        <v>87</v>
      </c>
      <c r="C15" s="26">
        <v>75007754</v>
      </c>
      <c r="D15" s="23">
        <v>277552.91</v>
      </c>
    </row>
    <row r="16" spans="1:4" s="6" customFormat="1" ht="15">
      <c r="A16" s="18" t="s">
        <v>191</v>
      </c>
      <c r="B16" s="21" t="s">
        <v>88</v>
      </c>
      <c r="C16" s="26">
        <v>48333841</v>
      </c>
      <c r="D16" s="16">
        <v>255803.64</v>
      </c>
    </row>
    <row r="17" spans="1:4" s="6" customFormat="1" ht="15">
      <c r="A17" s="19" t="s">
        <v>168</v>
      </c>
      <c r="B17" s="24" t="s">
        <v>89</v>
      </c>
      <c r="C17" s="26" t="s">
        <v>143</v>
      </c>
      <c r="D17" s="16">
        <v>253740.03000000003</v>
      </c>
    </row>
    <row r="18" spans="1:4" s="6" customFormat="1" ht="15">
      <c r="A18" s="15" t="s">
        <v>240</v>
      </c>
      <c r="B18" s="24" t="s">
        <v>13</v>
      </c>
      <c r="C18" s="26">
        <v>70842540</v>
      </c>
      <c r="D18" s="16">
        <v>36887.42</v>
      </c>
    </row>
    <row r="19" spans="1:4" ht="15">
      <c r="A19" s="17" t="s">
        <v>204</v>
      </c>
      <c r="B19" s="24" t="s">
        <v>14</v>
      </c>
      <c r="C19" s="26">
        <v>49778170</v>
      </c>
      <c r="D19" s="16">
        <v>33595.79</v>
      </c>
    </row>
    <row r="20" spans="1:4" s="6" customFormat="1" ht="15">
      <c r="A20" s="19" t="s">
        <v>176</v>
      </c>
      <c r="B20" s="24" t="s">
        <v>90</v>
      </c>
      <c r="C20" s="26" t="s">
        <v>144</v>
      </c>
      <c r="D20" s="16">
        <v>43964.810000000005</v>
      </c>
    </row>
    <row r="21" spans="1:4" s="6" customFormat="1" ht="15">
      <c r="A21" s="19" t="s">
        <v>194</v>
      </c>
      <c r="B21" s="24" t="s">
        <v>91</v>
      </c>
      <c r="C21" s="26">
        <v>48342947</v>
      </c>
      <c r="D21" s="16">
        <v>21090.41</v>
      </c>
    </row>
    <row r="22" spans="1:4" s="6" customFormat="1" ht="15">
      <c r="A22" s="17" t="s">
        <v>203</v>
      </c>
      <c r="B22" s="24" t="s">
        <v>92</v>
      </c>
      <c r="C22" s="26">
        <v>61751065</v>
      </c>
      <c r="D22" s="16">
        <v>64875.45</v>
      </c>
    </row>
    <row r="23" spans="1:4" s="6" customFormat="1" ht="15">
      <c r="A23" s="19" t="s">
        <v>206</v>
      </c>
      <c r="B23" s="24" t="s">
        <v>93</v>
      </c>
      <c r="C23" s="26">
        <v>49180924</v>
      </c>
      <c r="D23" s="16">
        <v>31026.6</v>
      </c>
    </row>
    <row r="24" spans="1:4" s="6" customFormat="1" ht="15">
      <c r="A24" s="19" t="s">
        <v>195</v>
      </c>
      <c r="B24" s="24" t="s">
        <v>94</v>
      </c>
      <c r="C24" s="26">
        <v>48342971</v>
      </c>
      <c r="D24" s="16">
        <v>37454.93</v>
      </c>
    </row>
    <row r="25" spans="1:4" s="6" customFormat="1" ht="15">
      <c r="A25" s="17" t="s">
        <v>241</v>
      </c>
      <c r="B25" s="24" t="s">
        <v>95</v>
      </c>
      <c r="C25" s="26">
        <v>70842558</v>
      </c>
      <c r="D25" s="16">
        <v>24892.53</v>
      </c>
    </row>
    <row r="26" spans="1:4" s="6" customFormat="1" ht="12" customHeight="1">
      <c r="A26" s="19" t="s">
        <v>197</v>
      </c>
      <c r="B26" s="24" t="s">
        <v>96</v>
      </c>
      <c r="C26" s="26">
        <v>48379808</v>
      </c>
      <c r="D26" s="16">
        <v>26859.64</v>
      </c>
    </row>
    <row r="27" spans="1:4" s="6" customFormat="1" ht="12" customHeight="1">
      <c r="A27" s="19" t="s">
        <v>208</v>
      </c>
      <c r="B27" s="24" t="s">
        <v>97</v>
      </c>
      <c r="C27" s="26">
        <v>49207300</v>
      </c>
      <c r="D27" s="16">
        <v>54088.57</v>
      </c>
    </row>
    <row r="28" spans="1:4" s="6" customFormat="1" ht="12" customHeight="1">
      <c r="A28" s="19" t="s">
        <v>150</v>
      </c>
      <c r="B28" s="24" t="s">
        <v>98</v>
      </c>
      <c r="C28" s="26" t="s">
        <v>56</v>
      </c>
      <c r="D28" s="16">
        <v>227730.86</v>
      </c>
    </row>
    <row r="29" spans="1:4" s="6" customFormat="1" ht="12" customHeight="1">
      <c r="A29" s="19" t="s">
        <v>190</v>
      </c>
      <c r="B29" s="24" t="s">
        <v>99</v>
      </c>
      <c r="C29" s="26">
        <v>48329771</v>
      </c>
      <c r="D29" s="16">
        <v>85102.45</v>
      </c>
    </row>
    <row r="30" spans="1:4" s="6" customFormat="1" ht="12" customHeight="1">
      <c r="A30" s="19" t="s">
        <v>196</v>
      </c>
      <c r="B30" s="24" t="s">
        <v>100</v>
      </c>
      <c r="C30" s="26">
        <v>48379794</v>
      </c>
      <c r="D30" s="16">
        <v>178767</v>
      </c>
    </row>
    <row r="31" spans="1:4" s="6" customFormat="1" ht="12" customHeight="1">
      <c r="A31" s="19" t="s">
        <v>223</v>
      </c>
      <c r="B31" s="24" t="s">
        <v>101</v>
      </c>
      <c r="C31" s="26">
        <v>61781371</v>
      </c>
      <c r="D31" s="16">
        <v>44121.6</v>
      </c>
    </row>
    <row r="32" spans="1:4" s="6" customFormat="1" ht="12" customHeight="1">
      <c r="A32" s="19" t="s">
        <v>231</v>
      </c>
      <c r="B32" s="24" t="s">
        <v>102</v>
      </c>
      <c r="C32" s="26">
        <v>69459096</v>
      </c>
      <c r="D32" s="16">
        <v>39766.45</v>
      </c>
    </row>
    <row r="33" spans="1:4" s="6" customFormat="1" ht="12" customHeight="1">
      <c r="A33" s="19" t="s">
        <v>232</v>
      </c>
      <c r="B33" s="24" t="s">
        <v>103</v>
      </c>
      <c r="C33" s="26">
        <v>69459100</v>
      </c>
      <c r="D33" s="16">
        <v>21707.96</v>
      </c>
    </row>
    <row r="34" spans="1:4" s="6" customFormat="1" ht="12" customHeight="1">
      <c r="A34" s="19" t="s">
        <v>188</v>
      </c>
      <c r="B34" s="24" t="s">
        <v>104</v>
      </c>
      <c r="C34" s="26">
        <v>47694921</v>
      </c>
      <c r="D34" s="16">
        <v>13434.43</v>
      </c>
    </row>
    <row r="35" spans="1:4" s="6" customFormat="1" ht="12" customHeight="1">
      <c r="A35" s="19" t="s">
        <v>169</v>
      </c>
      <c r="B35" s="24" t="s">
        <v>105</v>
      </c>
      <c r="C35" s="26" t="s">
        <v>57</v>
      </c>
      <c r="D35" s="16">
        <v>12610.37</v>
      </c>
    </row>
    <row r="36" spans="1:4" s="6" customFormat="1" ht="12" customHeight="1">
      <c r="A36" s="19" t="s">
        <v>247</v>
      </c>
      <c r="B36" s="24" t="s">
        <v>106</v>
      </c>
      <c r="C36" s="26">
        <v>75007746</v>
      </c>
      <c r="D36" s="16">
        <v>207752.27</v>
      </c>
    </row>
    <row r="37" spans="1:4" s="6" customFormat="1" ht="12" customHeight="1">
      <c r="A37" s="18" t="s">
        <v>209</v>
      </c>
      <c r="B37" s="24" t="s">
        <v>15</v>
      </c>
      <c r="C37" s="26">
        <v>49748190</v>
      </c>
      <c r="D37" s="16">
        <v>169441.46</v>
      </c>
    </row>
    <row r="38" spans="1:4" s="6" customFormat="1" ht="15">
      <c r="A38" s="19" t="s">
        <v>163</v>
      </c>
      <c r="B38" s="24" t="s">
        <v>107</v>
      </c>
      <c r="C38" s="26" t="s">
        <v>58</v>
      </c>
      <c r="D38" s="16">
        <v>116876.3</v>
      </c>
    </row>
    <row r="39" spans="1:4" s="6" customFormat="1" ht="15">
      <c r="A39" s="19" t="s">
        <v>234</v>
      </c>
      <c r="B39" s="24" t="s">
        <v>108</v>
      </c>
      <c r="C39" s="26">
        <v>70838534</v>
      </c>
      <c r="D39" s="16">
        <v>53422.13</v>
      </c>
    </row>
    <row r="40" spans="1:4" s="6" customFormat="1" ht="15">
      <c r="A40" s="18" t="s">
        <v>205</v>
      </c>
      <c r="B40" s="24" t="s">
        <v>109</v>
      </c>
      <c r="C40" s="26">
        <v>48380296</v>
      </c>
      <c r="D40" s="16">
        <v>140612.69</v>
      </c>
    </row>
    <row r="41" spans="1:4" s="6" customFormat="1" ht="15">
      <c r="A41" s="19" t="s">
        <v>192</v>
      </c>
      <c r="B41" s="24" t="s">
        <v>110</v>
      </c>
      <c r="C41" s="26">
        <v>48342912</v>
      </c>
      <c r="D41" s="16">
        <v>147818.71</v>
      </c>
    </row>
    <row r="42" spans="1:4" s="6" customFormat="1" ht="15">
      <c r="A42" s="19" t="s">
        <v>222</v>
      </c>
      <c r="B42" s="24" t="s">
        <v>111</v>
      </c>
      <c r="C42" s="26">
        <v>61750972</v>
      </c>
      <c r="D42" s="16">
        <v>77396.64</v>
      </c>
    </row>
    <row r="43" spans="1:4" ht="15">
      <c r="A43" s="18" t="s">
        <v>217</v>
      </c>
      <c r="B43" s="24" t="s">
        <v>112</v>
      </c>
      <c r="C43" s="26">
        <v>49778102</v>
      </c>
      <c r="D43" s="16">
        <v>92999.13</v>
      </c>
    </row>
    <row r="44" spans="1:4" s="6" customFormat="1" ht="15">
      <c r="A44" s="19" t="s">
        <v>207</v>
      </c>
      <c r="B44" s="24" t="s">
        <v>113</v>
      </c>
      <c r="C44" s="26">
        <v>49180932</v>
      </c>
      <c r="D44" s="16">
        <v>29514.230000000003</v>
      </c>
    </row>
    <row r="45" spans="1:4" s="6" customFormat="1" ht="15">
      <c r="A45" s="19" t="s">
        <v>219</v>
      </c>
      <c r="B45" s="24" t="s">
        <v>114</v>
      </c>
      <c r="C45" s="26">
        <v>49778145</v>
      </c>
      <c r="D45" s="16">
        <v>73098.06</v>
      </c>
    </row>
    <row r="46" spans="1:4" s="6" customFormat="1" ht="15">
      <c r="A46" s="18" t="s">
        <v>243</v>
      </c>
      <c r="B46" s="24" t="s">
        <v>115</v>
      </c>
      <c r="C46" s="26">
        <v>70842582</v>
      </c>
      <c r="D46" s="16">
        <v>109094.2</v>
      </c>
    </row>
    <row r="47" spans="1:4" s="6" customFormat="1" ht="15">
      <c r="A47" s="19" t="s">
        <v>224</v>
      </c>
      <c r="B47" s="24" t="s">
        <v>116</v>
      </c>
      <c r="C47" s="26">
        <v>61781444</v>
      </c>
      <c r="D47" s="16">
        <v>50043.88</v>
      </c>
    </row>
    <row r="48" spans="1:4" s="6" customFormat="1" ht="15">
      <c r="A48" s="19" t="s">
        <v>242</v>
      </c>
      <c r="B48" s="24" t="s">
        <v>117</v>
      </c>
      <c r="C48" s="26">
        <v>70842566</v>
      </c>
      <c r="D48" s="16">
        <v>95466.74</v>
      </c>
    </row>
    <row r="49" spans="1:4" ht="15">
      <c r="A49" s="18" t="s">
        <v>171</v>
      </c>
      <c r="B49" s="24" t="s">
        <v>16</v>
      </c>
      <c r="C49" s="26" t="s">
        <v>59</v>
      </c>
      <c r="D49" s="16">
        <v>198468.91999999998</v>
      </c>
    </row>
    <row r="50" spans="1:4" s="6" customFormat="1" ht="15">
      <c r="A50" s="19" t="s">
        <v>166</v>
      </c>
      <c r="B50" s="24" t="s">
        <v>17</v>
      </c>
      <c r="C50" s="26" t="s">
        <v>60</v>
      </c>
      <c r="D50" s="16">
        <v>41436.240000000005</v>
      </c>
    </row>
    <row r="51" spans="1:4" s="6" customFormat="1" ht="15">
      <c r="A51" s="19" t="s">
        <v>174</v>
      </c>
      <c r="B51" s="24" t="s">
        <v>118</v>
      </c>
      <c r="C51" s="26" t="s">
        <v>61</v>
      </c>
      <c r="D51" s="16">
        <v>100768.25999999998</v>
      </c>
    </row>
    <row r="52" spans="1:4" s="6" customFormat="1" ht="15">
      <c r="A52" s="18" t="s">
        <v>179</v>
      </c>
      <c r="B52" s="24" t="s">
        <v>119</v>
      </c>
      <c r="C52" s="26">
        <v>26360527</v>
      </c>
      <c r="D52" s="16">
        <v>33566.89000000001</v>
      </c>
    </row>
    <row r="53" spans="1:4" s="6" customFormat="1" ht="15">
      <c r="A53" s="19" t="s">
        <v>218</v>
      </c>
      <c r="B53" s="24" t="s">
        <v>120</v>
      </c>
      <c r="C53" s="26">
        <v>49778111</v>
      </c>
      <c r="D53" s="16">
        <v>98644.47</v>
      </c>
    </row>
    <row r="54" spans="1:4" s="6" customFormat="1" ht="25.5">
      <c r="A54" s="19" t="s">
        <v>210</v>
      </c>
      <c r="B54" s="24" t="s">
        <v>121</v>
      </c>
      <c r="C54" s="26">
        <v>49774191</v>
      </c>
      <c r="D54" s="16">
        <v>42286.51</v>
      </c>
    </row>
    <row r="55" spans="1:4" s="6" customFormat="1" ht="15">
      <c r="A55" s="18" t="s">
        <v>216</v>
      </c>
      <c r="B55" s="24" t="s">
        <v>18</v>
      </c>
      <c r="C55" s="26">
        <v>49778099</v>
      </c>
      <c r="D55" s="16">
        <v>56580.95</v>
      </c>
    </row>
    <row r="56" spans="1:4" s="6" customFormat="1" ht="15">
      <c r="A56" s="19" t="s">
        <v>156</v>
      </c>
      <c r="B56" s="24" t="s">
        <v>122</v>
      </c>
      <c r="C56" s="26" t="s">
        <v>62</v>
      </c>
      <c r="D56" s="16">
        <v>105708.18000000001</v>
      </c>
    </row>
    <row r="57" spans="1:4" s="6" customFormat="1" ht="15">
      <c r="A57" s="19" t="s">
        <v>151</v>
      </c>
      <c r="B57" s="24" t="s">
        <v>123</v>
      </c>
      <c r="C57" s="26" t="s">
        <v>63</v>
      </c>
      <c r="D57" s="16">
        <v>99170.12</v>
      </c>
    </row>
    <row r="58" spans="1:4" ht="15">
      <c r="A58" s="18" t="s">
        <v>155</v>
      </c>
      <c r="B58" s="24" t="s">
        <v>124</v>
      </c>
      <c r="C58" s="26" t="s">
        <v>64</v>
      </c>
      <c r="D58" s="16">
        <v>18293.43</v>
      </c>
    </row>
    <row r="59" spans="1:6" s="6" customFormat="1" ht="12" customHeight="1">
      <c r="A59" s="19" t="s">
        <v>154</v>
      </c>
      <c r="B59" s="24" t="s">
        <v>19</v>
      </c>
      <c r="C59" s="26" t="s">
        <v>65</v>
      </c>
      <c r="D59" s="16">
        <v>97886.37</v>
      </c>
      <c r="F59" s="7"/>
    </row>
    <row r="60" spans="1:4" s="6" customFormat="1" ht="15">
      <c r="A60" s="19" t="s">
        <v>180</v>
      </c>
      <c r="B60" s="25" t="s">
        <v>125</v>
      </c>
      <c r="C60" s="27">
        <v>26360870</v>
      </c>
      <c r="D60" s="16">
        <v>171014.73</v>
      </c>
    </row>
    <row r="61" spans="1:4" s="6" customFormat="1" ht="15">
      <c r="A61" s="18" t="s">
        <v>221</v>
      </c>
      <c r="B61" s="24" t="s">
        <v>20</v>
      </c>
      <c r="C61" s="26">
        <v>49778161</v>
      </c>
      <c r="D61" s="16">
        <v>48670.53</v>
      </c>
    </row>
    <row r="62" spans="1:4" s="6" customFormat="1" ht="15">
      <c r="A62" s="19" t="s">
        <v>237</v>
      </c>
      <c r="B62" s="25" t="s">
        <v>21</v>
      </c>
      <c r="C62" s="27">
        <v>70839352</v>
      </c>
      <c r="D62" s="16">
        <v>4933.06</v>
      </c>
    </row>
    <row r="63" spans="1:4" s="6" customFormat="1" ht="15">
      <c r="A63" s="19" t="s">
        <v>211</v>
      </c>
      <c r="B63" s="24" t="s">
        <v>126</v>
      </c>
      <c r="C63" s="26">
        <v>49777564</v>
      </c>
      <c r="D63" s="16">
        <v>2777.81</v>
      </c>
    </row>
    <row r="64" spans="1:4" s="6" customFormat="1" ht="15">
      <c r="A64" s="18" t="s">
        <v>245</v>
      </c>
      <c r="B64" s="24" t="s">
        <v>22</v>
      </c>
      <c r="C64" s="26" t="s">
        <v>66</v>
      </c>
      <c r="D64" s="16">
        <v>781873.4</v>
      </c>
    </row>
    <row r="65" spans="1:4" s="6" customFormat="1" ht="15">
      <c r="A65" s="19" t="s">
        <v>183</v>
      </c>
      <c r="B65" s="24" t="s">
        <v>23</v>
      </c>
      <c r="C65" s="27">
        <v>29099846</v>
      </c>
      <c r="D65" s="16">
        <v>2858.35</v>
      </c>
    </row>
    <row r="66" spans="1:4" s="6" customFormat="1" ht="15">
      <c r="A66" s="19" t="s">
        <v>246</v>
      </c>
      <c r="B66" s="24" t="s">
        <v>24</v>
      </c>
      <c r="C66" s="26" t="s">
        <v>67</v>
      </c>
      <c r="D66" s="16">
        <v>252289.9</v>
      </c>
    </row>
    <row r="67" spans="1:4" s="6" customFormat="1" ht="15">
      <c r="A67" s="18" t="s">
        <v>153</v>
      </c>
      <c r="B67" s="24" t="s">
        <v>127</v>
      </c>
      <c r="C67" s="26" t="s">
        <v>68</v>
      </c>
      <c r="D67" s="16">
        <v>48882.90000000001</v>
      </c>
    </row>
    <row r="68" spans="1:4" s="6" customFormat="1" ht="15">
      <c r="A68" s="18" t="s">
        <v>181</v>
      </c>
      <c r="B68" s="24" t="s">
        <v>25</v>
      </c>
      <c r="C68" s="26">
        <v>26361086</v>
      </c>
      <c r="D68" s="16">
        <v>930.5</v>
      </c>
    </row>
    <row r="69" spans="1:4" s="6" customFormat="1" ht="15">
      <c r="A69" s="19" t="s">
        <v>214</v>
      </c>
      <c r="B69" s="24" t="s">
        <v>26</v>
      </c>
      <c r="C69" s="26" t="s">
        <v>69</v>
      </c>
      <c r="D69" s="16">
        <v>10993.9</v>
      </c>
    </row>
    <row r="70" spans="1:4" s="6" customFormat="1" ht="15">
      <c r="A70" s="19" t="s">
        <v>233</v>
      </c>
      <c r="B70" s="21" t="s">
        <v>128</v>
      </c>
      <c r="C70" s="26" t="s">
        <v>85</v>
      </c>
      <c r="D70" s="16">
        <v>47616.92</v>
      </c>
    </row>
    <row r="71" spans="1:4" ht="15">
      <c r="A71" s="18" t="s">
        <v>167</v>
      </c>
      <c r="B71" s="24" t="s">
        <v>27</v>
      </c>
      <c r="C71" s="26" t="s">
        <v>70</v>
      </c>
      <c r="D71" s="16">
        <v>295963.4200000002</v>
      </c>
    </row>
    <row r="72" spans="1:4" s="6" customFormat="1" ht="15">
      <c r="A72" s="19" t="s">
        <v>157</v>
      </c>
      <c r="B72" s="24" t="s">
        <v>129</v>
      </c>
      <c r="C72" s="26" t="s">
        <v>71</v>
      </c>
      <c r="D72" s="16">
        <v>108710.39</v>
      </c>
    </row>
    <row r="73" spans="1:4" s="6" customFormat="1" ht="15">
      <c r="A73" s="19" t="s">
        <v>173</v>
      </c>
      <c r="B73" s="25" t="s">
        <v>130</v>
      </c>
      <c r="C73" s="27" t="s">
        <v>72</v>
      </c>
      <c r="D73" s="16">
        <v>87921.63000000003</v>
      </c>
    </row>
    <row r="74" spans="1:4" s="6" customFormat="1" ht="15">
      <c r="A74" s="18" t="s">
        <v>228</v>
      </c>
      <c r="B74" s="25" t="s">
        <v>131</v>
      </c>
      <c r="C74" s="27">
        <v>68783728</v>
      </c>
      <c r="D74" s="16">
        <v>86100.29</v>
      </c>
    </row>
    <row r="75" spans="1:4" s="6" customFormat="1" ht="15">
      <c r="A75" s="19" t="s">
        <v>229</v>
      </c>
      <c r="B75" s="25" t="s">
        <v>28</v>
      </c>
      <c r="C75" s="27">
        <v>69456330</v>
      </c>
      <c r="D75" s="16">
        <v>26574.35</v>
      </c>
    </row>
    <row r="76" spans="1:4" s="6" customFormat="1" ht="15">
      <c r="A76" s="19" t="s">
        <v>170</v>
      </c>
      <c r="B76" s="25" t="s">
        <v>29</v>
      </c>
      <c r="C76" s="27" t="s">
        <v>73</v>
      </c>
      <c r="D76" s="16">
        <v>102419.19000000002</v>
      </c>
    </row>
    <row r="77" spans="1:4" s="6" customFormat="1" ht="15">
      <c r="A77" s="18" t="s">
        <v>177</v>
      </c>
      <c r="B77" s="25" t="s">
        <v>30</v>
      </c>
      <c r="C77" s="27">
        <v>18230083</v>
      </c>
      <c r="D77" s="16">
        <v>134282.64999999997</v>
      </c>
    </row>
    <row r="78" spans="1:4" s="6" customFormat="1" ht="15">
      <c r="A78" s="19" t="s">
        <v>230</v>
      </c>
      <c r="B78" s="25" t="s">
        <v>31</v>
      </c>
      <c r="C78" s="27">
        <v>69457930</v>
      </c>
      <c r="D78" s="16">
        <v>18137.38</v>
      </c>
    </row>
    <row r="79" spans="1:4" s="6" customFormat="1" ht="15">
      <c r="A79" s="19" t="s">
        <v>202</v>
      </c>
      <c r="B79" s="21" t="s">
        <v>132</v>
      </c>
      <c r="C79" s="27">
        <v>61750883</v>
      </c>
      <c r="D79" s="16">
        <v>44694.64</v>
      </c>
    </row>
    <row r="80" spans="1:4" ht="15">
      <c r="A80" s="18" t="s">
        <v>172</v>
      </c>
      <c r="B80" s="21" t="s">
        <v>32</v>
      </c>
      <c r="C80" s="26" t="s">
        <v>74</v>
      </c>
      <c r="D80" s="16">
        <v>59550.74999999999</v>
      </c>
    </row>
    <row r="81" spans="1:6" s="6" customFormat="1" ht="15">
      <c r="A81" s="19" t="s">
        <v>159</v>
      </c>
      <c r="B81" s="21" t="s">
        <v>133</v>
      </c>
      <c r="C81" s="27" t="s">
        <v>75</v>
      </c>
      <c r="D81" s="16">
        <v>44455.64</v>
      </c>
      <c r="F81" s="7"/>
    </row>
    <row r="82" spans="1:4" s="6" customFormat="1" ht="15">
      <c r="A82" s="19" t="s">
        <v>175</v>
      </c>
      <c r="B82" s="21" t="s">
        <v>33</v>
      </c>
      <c r="C82" s="26" t="s">
        <v>76</v>
      </c>
      <c r="D82" s="16">
        <v>124362.35</v>
      </c>
    </row>
    <row r="83" spans="1:4" s="6" customFormat="1" ht="15">
      <c r="A83" s="18" t="s">
        <v>225</v>
      </c>
      <c r="B83" s="21" t="s">
        <v>34</v>
      </c>
      <c r="C83" s="26" t="s">
        <v>145</v>
      </c>
      <c r="D83" s="16">
        <v>11840.91</v>
      </c>
    </row>
    <row r="84" spans="1:4" s="6" customFormat="1" ht="15">
      <c r="A84" s="19" t="s">
        <v>189</v>
      </c>
      <c r="B84" s="21" t="s">
        <v>134</v>
      </c>
      <c r="C84" s="27" t="s">
        <v>146</v>
      </c>
      <c r="D84" s="16">
        <v>6207.07</v>
      </c>
    </row>
    <row r="85" spans="1:4" s="6" customFormat="1" ht="15">
      <c r="A85" s="19" t="s">
        <v>161</v>
      </c>
      <c r="B85" s="24" t="s">
        <v>35</v>
      </c>
      <c r="C85" s="26" t="s">
        <v>77</v>
      </c>
      <c r="D85" s="16">
        <v>33731.27999999999</v>
      </c>
    </row>
    <row r="86" spans="1:4" s="6" customFormat="1" ht="15">
      <c r="A86" s="18" t="s">
        <v>158</v>
      </c>
      <c r="B86" s="24" t="s">
        <v>36</v>
      </c>
      <c r="C86" s="26" t="s">
        <v>78</v>
      </c>
      <c r="D86" s="35">
        <f>SUM(D68:D85)</f>
        <v>1244493.2600000002</v>
      </c>
    </row>
    <row r="87" spans="1:4" s="6" customFormat="1" ht="15">
      <c r="A87" s="19" t="s">
        <v>160</v>
      </c>
      <c r="B87" s="25" t="s">
        <v>37</v>
      </c>
      <c r="C87" s="27" t="s">
        <v>79</v>
      </c>
      <c r="D87" s="16">
        <v>91672.56</v>
      </c>
    </row>
    <row r="88" spans="1:4" s="6" customFormat="1" ht="15">
      <c r="A88" s="19" t="s">
        <v>178</v>
      </c>
      <c r="B88" s="25" t="s">
        <v>38</v>
      </c>
      <c r="C88" s="27" t="s">
        <v>147</v>
      </c>
      <c r="D88" s="16">
        <v>210556.06999999995</v>
      </c>
    </row>
    <row r="89" spans="1:4" s="6" customFormat="1" ht="15">
      <c r="A89" s="18" t="s">
        <v>162</v>
      </c>
      <c r="B89" s="24" t="s">
        <v>39</v>
      </c>
      <c r="C89" s="26" t="s">
        <v>80</v>
      </c>
      <c r="D89" s="16">
        <v>63085.70999999999</v>
      </c>
    </row>
    <row r="90" spans="1:4" s="6" customFormat="1" ht="15">
      <c r="A90" s="19" t="s">
        <v>182</v>
      </c>
      <c r="B90" s="24" t="s">
        <v>135</v>
      </c>
      <c r="C90" s="27">
        <v>27967697</v>
      </c>
      <c r="D90" s="16">
        <v>16108.22</v>
      </c>
    </row>
    <row r="91" spans="1:4" s="6" customFormat="1" ht="15">
      <c r="A91" s="19" t="s">
        <v>152</v>
      </c>
      <c r="B91" s="24" t="s">
        <v>136</v>
      </c>
      <c r="C91" s="26" t="s">
        <v>81</v>
      </c>
      <c r="D91" s="16">
        <v>25126.41</v>
      </c>
    </row>
    <row r="92" spans="1:4" s="6" customFormat="1" ht="25.5">
      <c r="A92" s="18" t="s">
        <v>193</v>
      </c>
      <c r="B92" s="25" t="s">
        <v>137</v>
      </c>
      <c r="C92" s="27">
        <v>48342939</v>
      </c>
      <c r="D92" s="16">
        <v>78814.62</v>
      </c>
    </row>
    <row r="93" spans="1:4" s="6" customFormat="1" ht="25.5">
      <c r="A93" s="19" t="s">
        <v>201</v>
      </c>
      <c r="B93" s="21" t="s">
        <v>138</v>
      </c>
      <c r="C93" s="27">
        <v>61781771</v>
      </c>
      <c r="D93" s="16">
        <v>117803.19</v>
      </c>
    </row>
    <row r="94" spans="1:4" s="6" customFormat="1" ht="15">
      <c r="A94" s="19" t="s">
        <v>220</v>
      </c>
      <c r="B94" s="25" t="s">
        <v>139</v>
      </c>
      <c r="C94" s="27">
        <v>49778153</v>
      </c>
      <c r="D94" s="16">
        <v>55574.89</v>
      </c>
    </row>
    <row r="95" spans="1:4" s="6" customFormat="1" ht="15">
      <c r="A95" s="18" t="s">
        <v>200</v>
      </c>
      <c r="B95" s="21" t="s">
        <v>40</v>
      </c>
      <c r="C95" s="27">
        <v>49778200</v>
      </c>
      <c r="D95" s="16">
        <v>31543.65</v>
      </c>
    </row>
    <row r="96" spans="1:4" ht="15">
      <c r="A96" s="19" t="s">
        <v>212</v>
      </c>
      <c r="B96" s="25" t="s">
        <v>140</v>
      </c>
      <c r="C96" s="27">
        <v>49777629</v>
      </c>
      <c r="D96" s="16">
        <v>10173.33</v>
      </c>
    </row>
    <row r="97" spans="1:4" s="6" customFormat="1" ht="15">
      <c r="A97" s="19" t="s">
        <v>236</v>
      </c>
      <c r="B97" s="25" t="s">
        <v>41</v>
      </c>
      <c r="C97" s="27">
        <v>70839042</v>
      </c>
      <c r="D97" s="16">
        <v>9024.21</v>
      </c>
    </row>
    <row r="98" spans="1:4" s="6" customFormat="1" ht="15">
      <c r="A98" s="18" t="s">
        <v>239</v>
      </c>
      <c r="B98" s="25" t="s">
        <v>42</v>
      </c>
      <c r="C98" s="27">
        <v>70842523</v>
      </c>
      <c r="D98" s="16">
        <v>13935.23</v>
      </c>
    </row>
    <row r="99" spans="1:4" s="6" customFormat="1" ht="15">
      <c r="A99" s="19" t="s">
        <v>244</v>
      </c>
      <c r="B99" s="25" t="s">
        <v>43</v>
      </c>
      <c r="C99" s="27">
        <v>70842779</v>
      </c>
      <c r="D99" s="16">
        <v>129007.86</v>
      </c>
    </row>
    <row r="100" spans="1:4" s="6" customFormat="1" ht="15">
      <c r="A100" s="19" t="s">
        <v>213</v>
      </c>
      <c r="B100" s="25" t="s">
        <v>141</v>
      </c>
      <c r="C100" s="27">
        <v>49777645</v>
      </c>
      <c r="D100" s="16">
        <v>11154.87</v>
      </c>
    </row>
    <row r="101" spans="1:4" s="6" customFormat="1" ht="15">
      <c r="A101" s="18" t="s">
        <v>215</v>
      </c>
      <c r="B101" s="25" t="s">
        <v>44</v>
      </c>
      <c r="C101" s="27">
        <v>49777718</v>
      </c>
      <c r="D101" s="16">
        <v>13799.72</v>
      </c>
    </row>
    <row r="102" spans="1:4" s="6" customFormat="1" ht="15">
      <c r="A102" s="19" t="s">
        <v>199</v>
      </c>
      <c r="B102" s="25" t="s">
        <v>45</v>
      </c>
      <c r="C102" s="27">
        <v>49777726</v>
      </c>
      <c r="D102" s="16">
        <v>46232.55</v>
      </c>
    </row>
    <row r="103" spans="1:4" s="6" customFormat="1" ht="15">
      <c r="A103" s="19" t="s">
        <v>238</v>
      </c>
      <c r="B103" s="25" t="s">
        <v>46</v>
      </c>
      <c r="C103" s="27">
        <v>70842515</v>
      </c>
      <c r="D103" s="16">
        <v>2118.62</v>
      </c>
    </row>
    <row r="104" spans="1:84" ht="15">
      <c r="A104" s="18" t="s">
        <v>185</v>
      </c>
      <c r="B104" s="24" t="s">
        <v>47</v>
      </c>
      <c r="C104" s="26">
        <v>45330221</v>
      </c>
      <c r="D104" s="16">
        <v>24344.019999999997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</row>
    <row r="105" spans="1:84" ht="15">
      <c r="A105" s="19" t="s">
        <v>235</v>
      </c>
      <c r="B105" s="24" t="s">
        <v>48</v>
      </c>
      <c r="C105" s="26">
        <v>70838542</v>
      </c>
      <c r="D105" s="16">
        <v>2408.51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15">
      <c r="A106" s="19" t="s">
        <v>227</v>
      </c>
      <c r="B106" s="24" t="s">
        <v>49</v>
      </c>
      <c r="C106" s="26">
        <v>68780702</v>
      </c>
      <c r="D106" s="16">
        <v>1523.43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15">
      <c r="A107" s="18" t="s">
        <v>184</v>
      </c>
      <c r="B107" s="24" t="s">
        <v>50</v>
      </c>
      <c r="C107" s="26">
        <v>45330212</v>
      </c>
      <c r="D107" s="16">
        <v>4181.74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15">
      <c r="A108" s="19" t="s">
        <v>187</v>
      </c>
      <c r="B108" s="24" t="s">
        <v>51</v>
      </c>
      <c r="C108" s="26">
        <v>45335842</v>
      </c>
      <c r="D108" s="16">
        <v>6102.89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5">
      <c r="A109" s="19" t="s">
        <v>198</v>
      </c>
      <c r="B109" s="24" t="s">
        <v>52</v>
      </c>
      <c r="C109" s="26">
        <v>48380156</v>
      </c>
      <c r="D109" s="16">
        <v>6467.28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5">
      <c r="A110" s="18" t="s">
        <v>226</v>
      </c>
      <c r="B110" s="24" t="s">
        <v>53</v>
      </c>
      <c r="C110" s="26">
        <v>68780699</v>
      </c>
      <c r="D110" s="16">
        <v>12496.830000000002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15">
      <c r="A111" s="19" t="s">
        <v>165</v>
      </c>
      <c r="B111" s="24" t="s">
        <v>54</v>
      </c>
      <c r="C111" s="26" t="s">
        <v>82</v>
      </c>
      <c r="D111" s="16">
        <v>91776.92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15">
      <c r="A112" s="19" t="s">
        <v>164</v>
      </c>
      <c r="B112" s="24" t="s">
        <v>55</v>
      </c>
      <c r="C112" s="26" t="s">
        <v>83</v>
      </c>
      <c r="D112" s="16">
        <v>428357.20999999985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15">
      <c r="A113" s="18" t="s">
        <v>186</v>
      </c>
      <c r="B113" s="24" t="s">
        <v>142</v>
      </c>
      <c r="C113" s="26">
        <v>45333009</v>
      </c>
      <c r="D113" s="16">
        <v>313688.2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4" s="6" customFormat="1" ht="25.5" customHeight="1">
      <c r="A114" s="9"/>
      <c r="B114" s="10"/>
      <c r="C114" s="11" t="s">
        <v>2</v>
      </c>
      <c r="D114" s="12">
        <f>SUM(D15:D113)</f>
        <v>9660786.57</v>
      </c>
    </row>
    <row r="115" spans="1:3" s="6" customFormat="1" ht="15">
      <c r="A115" s="9"/>
      <c r="B115" s="10"/>
      <c r="C115" s="10"/>
    </row>
    <row r="116" spans="1:3" s="6" customFormat="1" ht="15">
      <c r="A116" s="9"/>
      <c r="B116" s="10"/>
      <c r="C116" s="10"/>
    </row>
    <row r="117" spans="1:3" s="6" customFormat="1" ht="15">
      <c r="A117" s="9"/>
      <c r="B117" s="10"/>
      <c r="C117" s="10"/>
    </row>
    <row r="118" spans="1:3" s="6" customFormat="1" ht="15">
      <c r="A118" s="9"/>
      <c r="B118" s="10"/>
      <c r="C118" s="10"/>
    </row>
    <row r="119" spans="1:3" s="6" customFormat="1" ht="15">
      <c r="A119" s="9"/>
      <c r="B119" s="10"/>
      <c r="C119" s="10"/>
    </row>
    <row r="120" spans="1:3" s="6" customFormat="1" ht="15">
      <c r="A120" s="9"/>
      <c r="B120" s="10"/>
      <c r="C120" s="10"/>
    </row>
    <row r="121" spans="1:3" s="6" customFormat="1" ht="15">
      <c r="A121" s="9"/>
      <c r="B121" s="10"/>
      <c r="C121" s="10"/>
    </row>
  </sheetData>
  <mergeCells count="15">
    <mergeCell ref="A3:D3"/>
    <mergeCell ref="B8:D8"/>
    <mergeCell ref="A13:D13"/>
    <mergeCell ref="A1:A2"/>
    <mergeCell ref="A4:A6"/>
    <mergeCell ref="A8:A10"/>
    <mergeCell ref="A12:D12"/>
    <mergeCell ref="B1:D1"/>
    <mergeCell ref="B9:D9"/>
    <mergeCell ref="B10:D10"/>
    <mergeCell ref="A7:D7"/>
    <mergeCell ref="A11:D11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2018-03-29T11:33:40Z</dcterms:modified>
  <cp:category/>
  <cp:version/>
  <cp:contentType/>
  <cp:contentStatus/>
</cp:coreProperties>
</file>