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65521" yWindow="65521" windowWidth="19245" windowHeight="11940" activeTab="0"/>
  </bookViews>
  <sheets>
    <sheet name="List1" sheetId="1" r:id="rId1"/>
  </sheets>
  <definedNames/>
  <calcPr calcId="125725"/>
</workbook>
</file>

<file path=xl/sharedStrings.xml><?xml version="1.0" encoding="utf-8"?>
<sst xmlns="http://schemas.openxmlformats.org/spreadsheetml/2006/main" count="2076" uniqueCount="773">
  <si>
    <t>IČO</t>
  </si>
  <si>
    <t>Název organizace</t>
  </si>
  <si>
    <t>Rok výroby</t>
  </si>
  <si>
    <t>Výrobce výtahu</t>
  </si>
  <si>
    <t xml:space="preserve">Počet stanic výtahu </t>
  </si>
  <si>
    <t>Nosnost</t>
  </si>
  <si>
    <t>Datum, do kdy je platná záruka</t>
  </si>
  <si>
    <t xml:space="preserve">Výtah je v záruce (ano / ne) </t>
  </si>
  <si>
    <t>Počet kusů výtahů stejného typu na stejném místě</t>
  </si>
  <si>
    <t>Adresa budovy, kde je výtah (pokud se liší od sídla organizace)</t>
  </si>
  <si>
    <t>Typ výtahu (typové označení, resp. název výtahu)</t>
  </si>
  <si>
    <t xml:space="preserve">Počet kabinových dveří </t>
  </si>
  <si>
    <t>Počet šachetních dveří</t>
  </si>
  <si>
    <t>Výtah s instalovanou GSM bránou (ano / ne)</t>
  </si>
  <si>
    <t>osobní</t>
  </si>
  <si>
    <t>nákladní</t>
  </si>
  <si>
    <t>malý nákladní</t>
  </si>
  <si>
    <t>nákladní s dopravou osob</t>
  </si>
  <si>
    <t>plošina</t>
  </si>
  <si>
    <t>ano</t>
  </si>
  <si>
    <t>ne</t>
  </si>
  <si>
    <t>Adresa</t>
  </si>
  <si>
    <t>PSČ</t>
  </si>
  <si>
    <t>Město</t>
  </si>
  <si>
    <t>Plzeň</t>
  </si>
  <si>
    <t>Centrum sociálních služeb Domažlice, příspěvková organizace</t>
  </si>
  <si>
    <t>Baldovská 583</t>
  </si>
  <si>
    <t>344 01</t>
  </si>
  <si>
    <t>Domažlice</t>
  </si>
  <si>
    <t xml:space="preserve">Centrum sociálních služeb Stod, příspěvková organizace </t>
  </si>
  <si>
    <t>28. října 377</t>
  </si>
  <si>
    <t>333 01</t>
  </si>
  <si>
    <t>Stod</t>
  </si>
  <si>
    <t>Centrum sociálních služeb Tachov, příspěvková organizace</t>
  </si>
  <si>
    <t>Americká 242</t>
  </si>
  <si>
    <t>347 01</t>
  </si>
  <si>
    <t>Tachov</t>
  </si>
  <si>
    <t>00377805</t>
  </si>
  <si>
    <t>Dětský domov Čtyřlístek, Planá</t>
  </si>
  <si>
    <t>Zámecká 853</t>
  </si>
  <si>
    <t>348 15</t>
  </si>
  <si>
    <t>Planá u Mariánských Lázní</t>
  </si>
  <si>
    <t>Dětský domov Trnová</t>
  </si>
  <si>
    <t>Trnová 200</t>
  </si>
  <si>
    <t>330 13</t>
  </si>
  <si>
    <t>Trnová</t>
  </si>
  <si>
    <t>00671045</t>
  </si>
  <si>
    <t>346 01</t>
  </si>
  <si>
    <t>Domažlická nemocnice, a.s.</t>
  </si>
  <si>
    <t>Kozinova 292</t>
  </si>
  <si>
    <t>Domov Harmonie, centrum sociálních služeb Mirošov, příspěvková organizace</t>
  </si>
  <si>
    <t>Skořická 314</t>
  </si>
  <si>
    <t>338 43</t>
  </si>
  <si>
    <t>Mirošov</t>
  </si>
  <si>
    <t>Domov klidného stáří v Žinkovech, příspěvková organizace</t>
  </si>
  <si>
    <t>Žinkovy 89</t>
  </si>
  <si>
    <t>335 54</t>
  </si>
  <si>
    <t>Žinkovy</t>
  </si>
  <si>
    <t>Domov pro osoby se zdravotním postižením Bystřice nad Úhlavou, příspěvková organizace</t>
  </si>
  <si>
    <t>Bystřice nad Úhlavou 44</t>
  </si>
  <si>
    <t>340 22</t>
  </si>
  <si>
    <t>Nýrsko</t>
  </si>
  <si>
    <t>Domov pro osoby se zdravotním postižením Horní Bříza, příspěvková organizace</t>
  </si>
  <si>
    <t>U Vrbky 486</t>
  </si>
  <si>
    <t>330 12</t>
  </si>
  <si>
    <t>Horní Bříza</t>
  </si>
  <si>
    <t>00022578</t>
  </si>
  <si>
    <t>Domov pro osoby se zdravotním postižením Milíře, příspěvková organizace</t>
  </si>
  <si>
    <t>Milíře 193</t>
  </si>
  <si>
    <t>Milíře</t>
  </si>
  <si>
    <t>Domov pro seniory Vlčice, příspěvková organizace</t>
  </si>
  <si>
    <t>Vlčice 66</t>
  </si>
  <si>
    <t>336 01</t>
  </si>
  <si>
    <t>Blovice</t>
  </si>
  <si>
    <t>Domov sociálních služeb Liblín, příspěvková organizace</t>
  </si>
  <si>
    <t>Liblín 1</t>
  </si>
  <si>
    <t>331 41</t>
  </si>
  <si>
    <t>Liblín</t>
  </si>
  <si>
    <t>341 01</t>
  </si>
  <si>
    <t>Horažďovice</t>
  </si>
  <si>
    <t>Dům dětí a mládeže, Klatovy</t>
  </si>
  <si>
    <t>ul. 5. května 109</t>
  </si>
  <si>
    <t>339 00</t>
  </si>
  <si>
    <t>Klatovy</t>
  </si>
  <si>
    <t>Dům dětí a mládeže, Rokycany</t>
  </si>
  <si>
    <t>Čechova 1155</t>
  </si>
  <si>
    <t>337 01</t>
  </si>
  <si>
    <t>Rokycany</t>
  </si>
  <si>
    <t>Dům seniorů Kdyně, příspěvková organizace</t>
  </si>
  <si>
    <t>Pod Korábem 669</t>
  </si>
  <si>
    <t>345 06</t>
  </si>
  <si>
    <t>Kdyně</t>
  </si>
  <si>
    <t>Dům sociální péče Kralovice, příspěvková organizace</t>
  </si>
  <si>
    <t>Plzeňská tř. 345</t>
  </si>
  <si>
    <t>Kralovice</t>
  </si>
  <si>
    <t>Gymnázium J.Š. Baara, Domažlice,Pivovarská 323</t>
  </si>
  <si>
    <t>Pivovarská 323</t>
  </si>
  <si>
    <t>Gymnázium, Blovice, Družstevní 650</t>
  </si>
  <si>
    <t>Družstevní 650</t>
  </si>
  <si>
    <t>Gymnázium, Sušice, Fr. Procházky 324</t>
  </si>
  <si>
    <t>Fr. Procházky 324</t>
  </si>
  <si>
    <t>342 01</t>
  </si>
  <si>
    <t>Sušice</t>
  </si>
  <si>
    <t>Gymnázium, Tachov, Pionýrská 1370</t>
  </si>
  <si>
    <t>Pionýrská 1370</t>
  </si>
  <si>
    <t>Hotelová škola, Plzeň, U Borského parku 3</t>
  </si>
  <si>
    <t>U Borského parku 3</t>
  </si>
  <si>
    <t>301 00</t>
  </si>
  <si>
    <t>00518557</t>
  </si>
  <si>
    <t>Klatovská nemocnice, a.s.</t>
  </si>
  <si>
    <t>Konzervatoř, Plzeň, Kopeckého Sady 10</t>
  </si>
  <si>
    <t>Kopeckého Sady 10</t>
  </si>
  <si>
    <t>Krajské centrum vzdělávání a Jazyková škola s právem státní jazykové zkoušky, Plzeň, sady 5. května 42</t>
  </si>
  <si>
    <t>sady 5. května 42</t>
  </si>
  <si>
    <t>Masarykovo gymnázium, Plzeň, Petákova 2</t>
  </si>
  <si>
    <t>Petákova 2</t>
  </si>
  <si>
    <t>Muzeum a galerie severního Plzeňska v Mariánské Týnici, příspěvková organizace</t>
  </si>
  <si>
    <t>Mariánský Týnec 1</t>
  </si>
  <si>
    <t>00368563</t>
  </si>
  <si>
    <t>Muzeum Chodska v Domažlicích, příspěvková organizace</t>
  </si>
  <si>
    <t>Chodské náměstí 96</t>
  </si>
  <si>
    <t>00073873</t>
  </si>
  <si>
    <t>Muzeum jižního Plzeňska v Blovicích, příspěvková organizace</t>
  </si>
  <si>
    <t>00075710</t>
  </si>
  <si>
    <t>Muzeum Šumavy Sušice, příspěvková organizace</t>
  </si>
  <si>
    <t>náměstí Svobody 40</t>
  </si>
  <si>
    <t>00075116</t>
  </si>
  <si>
    <t>Nemocnice následné péče LDN Horažďovice, s.r.o.</t>
  </si>
  <si>
    <t>Blatenská 314</t>
  </si>
  <si>
    <t>Nemocnice následné péče Svatá Anna, s.r.o.</t>
  </si>
  <si>
    <t>Kyjovská 607</t>
  </si>
  <si>
    <t>Odborná škola, Základní škola a Mateřská škola, Zbůch, V Sídlišti 349</t>
  </si>
  <si>
    <t>V Sídlišti 349</t>
  </si>
  <si>
    <t>330 22</t>
  </si>
  <si>
    <t>Zbůch</t>
  </si>
  <si>
    <t>Č.</t>
  </si>
  <si>
    <t>Druh výtahu (osobní / nákladní / malý nákladní / nákladní s dopravou osob / plošina)</t>
  </si>
  <si>
    <t>Rychlost výtahu</t>
  </si>
  <si>
    <t>reditel@cssdomazlice.cz; podatelna@cssdomazlice.cz</t>
  </si>
  <si>
    <t>radomir.bednar@cssstod.eu; css@cssstod.eu</t>
  </si>
  <si>
    <t>reditel@csstachov.cz</t>
  </si>
  <si>
    <t>jirikotschy@seznam.cz; planadd@quick.cz</t>
  </si>
  <si>
    <t>hticha@ddomovtrnova.eu</t>
  </si>
  <si>
    <t>alena.vyrutova@donem.cz</t>
  </si>
  <si>
    <t>dortova@dhmirosov.cz; sekretariat@dhmirosov.cz</t>
  </si>
  <si>
    <t>reditel@dkszinkovy.cz; dks@dkszinkovy.cz</t>
  </si>
  <si>
    <t>k.simkova@dozpbystrice.cz</t>
  </si>
  <si>
    <t>hornik@domovhb.cz</t>
  </si>
  <si>
    <t>reditel@domovmilire.cz; info@domovmilire.cz</t>
  </si>
  <si>
    <t>reditel@domov-vlcice.cz</t>
  </si>
  <si>
    <t>kounovsky.petr@dssliblin.cz; podatelna@dssliblin.cz</t>
  </si>
  <si>
    <t>ddm@klatovy.cz</t>
  </si>
  <si>
    <t>ddmrokycany@seznam.cz</t>
  </si>
  <si>
    <t>lucie.visnerova@dskdyne.cz; info@dskdyne.cz</t>
  </si>
  <si>
    <t>trcka@dspkralovice.cz; podatelna@dspkralovice.cz</t>
  </si>
  <si>
    <t>stenglova@gymdom.cz</t>
  </si>
  <si>
    <t>gymnazium@gblovice.cz</t>
  </si>
  <si>
    <t>reditel@gymsusice.cz;  gymnazium@gymsusice.cz</t>
  </si>
  <si>
    <t>volkovinska.irena@gymtc.cz; vedeni@gymtc.cz</t>
  </si>
  <si>
    <t>m.siroky@hsplzen.cz</t>
  </si>
  <si>
    <t>reditel@konzervatorplzen.cz; sekretariat@konzervatorplzen.cz</t>
  </si>
  <si>
    <t>cais@kcvjs.cz; sekretariat@kcvjs.cz</t>
  </si>
  <si>
    <t>matejkova@mgplzen.cz</t>
  </si>
  <si>
    <t>bukacova@marianskatynice.cz; info@marianskatynice.cz</t>
  </si>
  <si>
    <t>nejdl@muzeum-chodska.com; muzeum@muzeum-chodska.com</t>
  </si>
  <si>
    <t>krizkovacervena@muzeum-blovice.cz; muzeum@muzeum-blovice.cz</t>
  </si>
  <si>
    <t>muzeum.susice@tiscali.cz</t>
  </si>
  <si>
    <t>grolmus@nnphd.cz; info@nnphd.cz</t>
  </si>
  <si>
    <t>info@nnp.cz; ds@nnp.cz</t>
  </si>
  <si>
    <t>zvszbuch@volny.cz; skola@skolyzbuch.cz</t>
  </si>
  <si>
    <t>vvv225</t>
  </si>
  <si>
    <t>OT 630/0,63</t>
  </si>
  <si>
    <t>A10/OT 630</t>
  </si>
  <si>
    <t>VOTO</t>
  </si>
  <si>
    <t>A10/OH</t>
  </si>
  <si>
    <t>nákladní C</t>
  </si>
  <si>
    <t>Schindler</t>
  </si>
  <si>
    <t>A10</t>
  </si>
  <si>
    <t>VVU 225 ITS</t>
  </si>
  <si>
    <t>OH</t>
  </si>
  <si>
    <t>MB100</t>
  </si>
  <si>
    <t>AVOK A 20 HD 03 L</t>
  </si>
  <si>
    <t>C-BV 100/0,36</t>
  </si>
  <si>
    <t>PW 13/10-19</t>
  </si>
  <si>
    <t>PW 16/10-19</t>
  </si>
  <si>
    <t>PW 8/10-19</t>
  </si>
  <si>
    <t>BKG 100.45/0</t>
  </si>
  <si>
    <t>MB</t>
  </si>
  <si>
    <t>Otis</t>
  </si>
  <si>
    <t>OH 1600</t>
  </si>
  <si>
    <t>A2n-NGS 500</t>
  </si>
  <si>
    <t>ELEX OTBS 630 kg/2010</t>
  </si>
  <si>
    <t>OH 430</t>
  </si>
  <si>
    <t>Stravovací pavilon Gymnázia, Pionýrská 2115, 347 01 Tachov</t>
  </si>
  <si>
    <t>A 2 N</t>
  </si>
  <si>
    <t>OT-B</t>
  </si>
  <si>
    <t>OT-315</t>
  </si>
  <si>
    <t>DL.X1-1C</t>
  </si>
  <si>
    <t>C/MB 100</t>
  </si>
  <si>
    <t>A10-Tov 250</t>
  </si>
  <si>
    <t>hydraulický 525kg</t>
  </si>
  <si>
    <t>A1L 1250kg</t>
  </si>
  <si>
    <t>A1L 1650kg</t>
  </si>
  <si>
    <t>C 100kg</t>
  </si>
  <si>
    <t>D2 250kg</t>
  </si>
  <si>
    <t>LT</t>
  </si>
  <si>
    <t>OT</t>
  </si>
  <si>
    <t>OH-T 1800</t>
  </si>
  <si>
    <r>
      <t>LT 500/0,7/3/3</t>
    </r>
    <r>
      <rPr>
        <b/>
        <sz val="11"/>
        <rFont val="Calibri"/>
        <family val="2"/>
        <scheme val="minor"/>
      </rPr>
      <t xml:space="preserve"> </t>
    </r>
  </si>
  <si>
    <r>
      <t xml:space="preserve">MB100/0,36/1/1 </t>
    </r>
    <r>
      <rPr>
        <sz val="16"/>
        <color theme="1"/>
        <rFont val="Calibri"/>
        <family val="2"/>
        <scheme val="minor"/>
      </rPr>
      <t xml:space="preserve"> </t>
    </r>
    <r>
      <rPr>
        <b/>
        <sz val="16"/>
        <color theme="1"/>
        <rFont val="Calibri"/>
        <family val="2"/>
        <scheme val="minor"/>
      </rPr>
      <t xml:space="preserve"> </t>
    </r>
  </si>
  <si>
    <t>Zvedací plošina      ZP 1</t>
  </si>
  <si>
    <t xml:space="preserve"> A10-OT 1600</t>
  </si>
  <si>
    <t xml:space="preserve"> TLV 500</t>
  </si>
  <si>
    <t>BMV 100</t>
  </si>
  <si>
    <t>DomusLift DL-2P</t>
  </si>
  <si>
    <t xml:space="preserve">MB 100 </t>
  </si>
  <si>
    <t>H 630</t>
  </si>
  <si>
    <t xml:space="preserve">NT 500 </t>
  </si>
  <si>
    <t xml:space="preserve">LT 1600 </t>
  </si>
  <si>
    <t>GN2</t>
  </si>
  <si>
    <t>1 m/s</t>
  </si>
  <si>
    <t>0,4 m/s</t>
  </si>
  <si>
    <t>0,23 m/s</t>
  </si>
  <si>
    <t>Domov Černovice, Černovice 25, 34562 Holýšov</t>
  </si>
  <si>
    <t>0,18 m/s</t>
  </si>
  <si>
    <t>0,63m/s</t>
  </si>
  <si>
    <t>0,62m/s</t>
  </si>
  <si>
    <t xml:space="preserve">Transporta Chrudim </t>
  </si>
  <si>
    <t>GNV -D2 180</t>
  </si>
  <si>
    <t>Komenského nám. 856, Stod</t>
  </si>
  <si>
    <t>S3100</t>
  </si>
  <si>
    <t>Domov pro seniory Panenská, Panenská 2068, 347 01 Tachov</t>
  </si>
  <si>
    <t>A 10 1275</t>
  </si>
  <si>
    <t xml:space="preserve">Výtahy Olomouc s.r.o. </t>
  </si>
  <si>
    <t>2x1275kg</t>
  </si>
  <si>
    <t>/</t>
  </si>
  <si>
    <t>A10 400</t>
  </si>
  <si>
    <t>400kg</t>
  </si>
  <si>
    <t>Domov seniorů Panorama, U Penzionu 1711, Tachov</t>
  </si>
  <si>
    <t>BV Brumovice výtahy s.r.o.</t>
  </si>
  <si>
    <t>100 kg</t>
  </si>
  <si>
    <t>0,36 m/s</t>
  </si>
  <si>
    <t xml:space="preserve">OTI 1000 </t>
  </si>
  <si>
    <t>Výtahy Plzeň - Elex, s.r.o.</t>
  </si>
  <si>
    <t>1000 kg / 13 osob</t>
  </si>
  <si>
    <t>0,63 m/s</t>
  </si>
  <si>
    <t xml:space="preserve">OT 320 </t>
  </si>
  <si>
    <t>Transporta Brno/Výtahy Plzeň - Elex, s.r.o.</t>
  </si>
  <si>
    <t>1982 -2009 / 2010</t>
  </si>
  <si>
    <t>320 kg  / 4 osoby</t>
  </si>
  <si>
    <t>0,70 / 0,75 m/s</t>
  </si>
  <si>
    <t>Domov pro seniory Kurojedy,                         Kurojedy 61,          348 02 Bor u Tachova</t>
  </si>
  <si>
    <t>VVS-ČESKÉ VÝTAHY s.r.o.</t>
  </si>
  <si>
    <t>1500 kg</t>
  </si>
  <si>
    <t>DSD METAL-VÝTAHY s.r.o.</t>
  </si>
  <si>
    <t>Výtahy Plzeň - Elex s. r. o.</t>
  </si>
  <si>
    <t>630 kg</t>
  </si>
  <si>
    <t>2 (automat. stranové 2 panelové)</t>
  </si>
  <si>
    <t>4 (stranové 2 panelové)</t>
  </si>
  <si>
    <t>Elex</t>
  </si>
  <si>
    <t>385 kg</t>
  </si>
  <si>
    <t>0,06 m/s</t>
  </si>
  <si>
    <t>-</t>
  </si>
  <si>
    <t>KONE</t>
  </si>
  <si>
    <t>1000 kg</t>
  </si>
  <si>
    <t>2x1 / 1x2</t>
  </si>
  <si>
    <t>2x2 / 1x3</t>
  </si>
  <si>
    <t>1600 kg</t>
  </si>
  <si>
    <t>0,3 m/s</t>
  </si>
  <si>
    <t xml:space="preserve">OT 1000/1 - Evakuační trakční výtah se strojovnou </t>
  </si>
  <si>
    <t>Výtahy VOTO Plzeň s.r.o.</t>
  </si>
  <si>
    <t>OTBSI 1300 - osobní elektrický lanový výtah evakuační ( Duplex ) - bezestrojovnový</t>
  </si>
  <si>
    <t>Výtahy Plzeň Elex s.r.o.</t>
  </si>
  <si>
    <t>Transporta Brno</t>
  </si>
  <si>
    <t>1990/ rok podstatné změny 2007</t>
  </si>
  <si>
    <t>0,7 m/s</t>
  </si>
  <si>
    <t>OTI 1500 - elektrický výtah trakční osobní lanový</t>
  </si>
  <si>
    <t>1978/rok podstatné změny 2008</t>
  </si>
  <si>
    <t xml:space="preserve">A10-Tov 630 osobní elektrický výtah trakční </t>
  </si>
  <si>
    <t>Transporta Břeclav</t>
  </si>
  <si>
    <t>1980/ rok podstatné změny 2008</t>
  </si>
  <si>
    <t>A2N - SGNV 450 - nákladní výtah s dopravou 2 osob řetězový</t>
  </si>
  <si>
    <t>DSD Metal s.r.o. Plzeň</t>
  </si>
  <si>
    <t>1994/ rok podstatné změny 2011</t>
  </si>
  <si>
    <t>A2N - SGNV 675 nákladní výtah s dopravou 2 osob řetězový</t>
  </si>
  <si>
    <t xml:space="preserve">OTBSI 1600 osobní elektrický lanový výtah trakční </t>
  </si>
  <si>
    <t xml:space="preserve">A10-TOV 1200 osobní výtah evakuační trakční </t>
  </si>
  <si>
    <t>OTIS Břeclav</t>
  </si>
  <si>
    <t>1995/ rok podstatné změny 2014</t>
  </si>
  <si>
    <t xml:space="preserve">A10-TOV 1100 - osobní výtah evakuační trakční </t>
  </si>
  <si>
    <t>OHI1600</t>
  </si>
  <si>
    <t>Ne</t>
  </si>
  <si>
    <t>0,4m/s</t>
  </si>
  <si>
    <t>NE</t>
  </si>
  <si>
    <t>NHBDO 250</t>
  </si>
  <si>
    <t>0,2ms</t>
  </si>
  <si>
    <t>x</t>
  </si>
  <si>
    <t>1m/s</t>
  </si>
  <si>
    <t>ANO</t>
  </si>
  <si>
    <t>Bystřice nad Úhlavou 45</t>
  </si>
  <si>
    <t>341 22</t>
  </si>
  <si>
    <t>Bystřice nad Úhlavou 46</t>
  </si>
  <si>
    <t>342 22</t>
  </si>
  <si>
    <t>Bystřice nad Úhlavou 62</t>
  </si>
  <si>
    <t>0,6 m/s</t>
  </si>
  <si>
    <t>Výtahy Plzeň Elex, s.r.o.</t>
  </si>
  <si>
    <t>Kovopodnik Plzeň</t>
  </si>
  <si>
    <t>900 kg</t>
  </si>
  <si>
    <t>530 kg</t>
  </si>
  <si>
    <t>410 kg</t>
  </si>
  <si>
    <t>S 5399</t>
  </si>
  <si>
    <t>SCHINDLER CZ, a.s.</t>
  </si>
  <si>
    <t>1600kg</t>
  </si>
  <si>
    <r>
      <t>1,0 ms</t>
    </r>
    <r>
      <rPr>
        <sz val="8"/>
        <color theme="1"/>
        <rFont val="Arial"/>
        <family val="2"/>
      </rPr>
      <t>-0</t>
    </r>
  </si>
  <si>
    <t>OPAL 60</t>
  </si>
  <si>
    <t>GARAVENTA</t>
  </si>
  <si>
    <t>340kg</t>
  </si>
  <si>
    <t>2,7m/min</t>
  </si>
  <si>
    <t>400/5</t>
  </si>
  <si>
    <t>1000/13</t>
  </si>
  <si>
    <t>Výtahy VOTO Plzeň s.r.o.Poděbradova 27,plzeň</t>
  </si>
  <si>
    <t>TRA Břeclav</t>
  </si>
  <si>
    <t>0,5 m/s</t>
  </si>
  <si>
    <t>SEMO Výtahy s.r.o.</t>
  </si>
  <si>
    <t>0,22 m/s</t>
  </si>
  <si>
    <t>nezjištěno</t>
  </si>
  <si>
    <t>ITS Praha</t>
  </si>
  <si>
    <t>250kg</t>
  </si>
  <si>
    <t>5m/min</t>
  </si>
  <si>
    <t>Plošina - domuslift</t>
  </si>
  <si>
    <t>IGV SpA</t>
  </si>
  <si>
    <t>Plošina</t>
  </si>
  <si>
    <t>250kg/3 osoby</t>
  </si>
  <si>
    <t>dtto</t>
  </si>
  <si>
    <t>T3010EN</t>
  </si>
  <si>
    <t>GMV</t>
  </si>
  <si>
    <t>MI - 100/10</t>
  </si>
  <si>
    <t>1800kg</t>
  </si>
  <si>
    <t>Transporta  Břeclav</t>
  </si>
  <si>
    <t>500kg</t>
  </si>
  <si>
    <t>0,5m/s</t>
  </si>
  <si>
    <t>Transporta Praha</t>
  </si>
  <si>
    <t>0,36m/s</t>
  </si>
  <si>
    <t>KONE MonoSpace Standard PW08/10-19 5/5</t>
  </si>
  <si>
    <t>KONE, a.s., Praha 6, Lužná 716/2, DIČ:CZ00176842</t>
  </si>
  <si>
    <t>630 kg / 8 osob</t>
  </si>
  <si>
    <t>NT 400 2/2, DSD Metal Plzeň, SGNV (výr. č. 039/94/K/11)</t>
  </si>
  <si>
    <t>DSD METAL Plzeň</t>
  </si>
  <si>
    <t>450 kg + doprovod 2 osob</t>
  </si>
  <si>
    <t>MB 100 2/2 (výr. č. 90464)</t>
  </si>
  <si>
    <t>Výtahy Hlavní město Praha</t>
  </si>
  <si>
    <t>Výtahy Plzeň Elex</t>
  </si>
  <si>
    <t>450 kg</t>
  </si>
  <si>
    <t>IGV Group Spa, Italy</t>
  </si>
  <si>
    <t>400kg/5osob</t>
  </si>
  <si>
    <t>0,15/s</t>
  </si>
  <si>
    <t>do 12/2018</t>
  </si>
  <si>
    <t>D. S. D. Plzeň</t>
  </si>
  <si>
    <t>500 Kg</t>
  </si>
  <si>
    <t>VÝTAHY VOTO PLZEŇ s.r.o.</t>
  </si>
  <si>
    <t>0,71m/s</t>
  </si>
  <si>
    <t>Výtahy Elex Plzeň</t>
  </si>
  <si>
    <t>C</t>
  </si>
  <si>
    <t>Transporta Chrudim</t>
  </si>
  <si>
    <t>SGNV-D2</t>
  </si>
  <si>
    <t>0,18m/s</t>
  </si>
  <si>
    <t>Bendova 22, Plzeň</t>
  </si>
  <si>
    <t>Plzeňská 929/II</t>
  </si>
  <si>
    <t>č.p.202</t>
  </si>
  <si>
    <t>DSD MET Plzeň</t>
  </si>
  <si>
    <t>č.p.500</t>
  </si>
  <si>
    <t>č.p.499</t>
  </si>
  <si>
    <t>p.č.3962</t>
  </si>
  <si>
    <t xml:space="preserve">NGS 1000 </t>
  </si>
  <si>
    <t>Transporta</t>
  </si>
  <si>
    <t>č.p.204</t>
  </si>
  <si>
    <t>A1L</t>
  </si>
  <si>
    <t>č.p.210</t>
  </si>
  <si>
    <t>S - 4 TOV</t>
  </si>
  <si>
    <t>č.p.788</t>
  </si>
  <si>
    <t>TLV 500</t>
  </si>
  <si>
    <t>č.p.789</t>
  </si>
  <si>
    <t>č.p.209</t>
  </si>
  <si>
    <t>PPm Plzeň</t>
  </si>
  <si>
    <t>č.p.683</t>
  </si>
  <si>
    <t>č.p.871</t>
  </si>
  <si>
    <t>HOV</t>
  </si>
  <si>
    <t>ELEX Plzeň</t>
  </si>
  <si>
    <t>č.p.929</t>
  </si>
  <si>
    <t>Schindler 5400</t>
  </si>
  <si>
    <t>"</t>
  </si>
  <si>
    <t>Schindler 2500</t>
  </si>
  <si>
    <t>Schindler S 6300</t>
  </si>
  <si>
    <t>pč.6414  park.dům</t>
  </si>
  <si>
    <t>Schindler 3300 F</t>
  </si>
  <si>
    <t>Dům hudby             Husova 30                           301 00Plzeň</t>
  </si>
  <si>
    <t>Elex Plzeň</t>
  </si>
  <si>
    <t>Tylova 484/33, 301 00 Plzeň</t>
  </si>
  <si>
    <t>ZP_11</t>
  </si>
  <si>
    <t>Mezservis, Vsetín</t>
  </si>
  <si>
    <t>neuvedena</t>
  </si>
  <si>
    <t>neuvedeno- ruční ovládání</t>
  </si>
  <si>
    <t>I.G.V. Spa Miláno</t>
  </si>
  <si>
    <t>400 kg</t>
  </si>
  <si>
    <t>0,15m/s</t>
  </si>
  <si>
    <t>Muzeum J. Jindřicha, Husova 61, 344 01 Domažlice</t>
  </si>
  <si>
    <t>SP 150 OMEGA</t>
  </si>
  <si>
    <t>Moravskoslezské výtahy Ostrava s.r.o.</t>
  </si>
  <si>
    <t>150 kg</t>
  </si>
  <si>
    <t>Hydraulický 1200kg; typ VC 3006/B</t>
  </si>
  <si>
    <t>1200 kg</t>
  </si>
  <si>
    <t>Hradiště 1</t>
  </si>
  <si>
    <t>Starý Plzenec</t>
  </si>
  <si>
    <t>DSDMET s.r.o.</t>
  </si>
  <si>
    <t>náměstí Svobody 40, 34201  Sušice</t>
  </si>
  <si>
    <t>Cibes A5000</t>
  </si>
  <si>
    <t>Garaventa Lift s.r.o., Pražská 16, 102 21 Praha 10</t>
  </si>
  <si>
    <t>400 kg/ 4 osoby</t>
  </si>
  <si>
    <t>525kg</t>
  </si>
  <si>
    <t>0,22m/s</t>
  </si>
  <si>
    <t>1250kg</t>
  </si>
  <si>
    <t>1650kg</t>
  </si>
  <si>
    <t>MZ Liberec</t>
  </si>
  <si>
    <t>100kg</t>
  </si>
  <si>
    <t>TRA Praha</t>
  </si>
  <si>
    <t>A1O</t>
  </si>
  <si>
    <t>TRA Brno</t>
  </si>
  <si>
    <t>320kg</t>
  </si>
  <si>
    <t>0,7m/s</t>
  </si>
  <si>
    <t>Výtahy Filipčík</t>
  </si>
  <si>
    <t>2000kg</t>
  </si>
  <si>
    <t>Macháčkova 45, Plzeň 318 00</t>
  </si>
  <si>
    <t xml:space="preserve"> ne</t>
  </si>
  <si>
    <t>posta@plzensky-kraj.cz</t>
  </si>
  <si>
    <t>Plzeňský kraj</t>
  </si>
  <si>
    <t>Škroupova 18</t>
  </si>
  <si>
    <t>306 13</t>
  </si>
  <si>
    <t>70890366</t>
  </si>
  <si>
    <t>perkova@nemocnice-ro.cz</t>
  </si>
  <si>
    <t>Rokycanská nemocnice, a.s.</t>
  </si>
  <si>
    <t>Voldušská 750</t>
  </si>
  <si>
    <t>337 22</t>
  </si>
  <si>
    <t>TOV 320/0,5</t>
  </si>
  <si>
    <t>Kovozávod Plzeň</t>
  </si>
  <si>
    <t>350kg</t>
  </si>
  <si>
    <t>TLV 500/0,5</t>
  </si>
  <si>
    <t>Tra Břeclav</t>
  </si>
  <si>
    <t>automatické      6</t>
  </si>
  <si>
    <t xml:space="preserve">automatické 6 </t>
  </si>
  <si>
    <t>1,00 m.s</t>
  </si>
  <si>
    <t>TOV</t>
  </si>
  <si>
    <t>300kg</t>
  </si>
  <si>
    <t>ruční 6</t>
  </si>
  <si>
    <t>suspk@suspk.eu; pavel.panuska@suspk.eu</t>
  </si>
  <si>
    <t>Správa a údržba silnic Plzeňského kraje, příspěvková organizace</t>
  </si>
  <si>
    <t>Škroupova 1760/18</t>
  </si>
  <si>
    <t>72053119</t>
  </si>
  <si>
    <t>Za Kasárny 324/IV, 339 01 Klatovy</t>
  </si>
  <si>
    <t>B1, SGNV 500</t>
  </si>
  <si>
    <t>Výtahy VOTO Plzeň, s.r.o.</t>
  </si>
  <si>
    <t>500 kg</t>
  </si>
  <si>
    <t>Stodská nemocnice, a.s.</t>
  </si>
  <si>
    <t>Hradecká 600</t>
  </si>
  <si>
    <t>OT 1600/1,0</t>
  </si>
  <si>
    <t>LINE s.r.o.</t>
  </si>
  <si>
    <t>TOV/250</t>
  </si>
  <si>
    <t>BOV/400</t>
  </si>
  <si>
    <t>sutnar.alan@nemocnice-stod.cz</t>
  </si>
  <si>
    <t>LT/1600</t>
  </si>
  <si>
    <t>kolar@sossusice.cz</t>
  </si>
  <si>
    <t>Střední odborná škola a Střední odborné učiliště, Sušice, U Kapličky761</t>
  </si>
  <si>
    <t>U Kapličky 761</t>
  </si>
  <si>
    <t>00077615</t>
  </si>
  <si>
    <t>A10/500</t>
  </si>
  <si>
    <t>C100</t>
  </si>
  <si>
    <t>DSD Metal Plzeň</t>
  </si>
  <si>
    <t>klesova@nerudovka.cz; sos@nerudovka.cz</t>
  </si>
  <si>
    <t>Střední odborná škola obchodu, užitého umění a designu, Plzeň, Nerudova 33</t>
  </si>
  <si>
    <t>Nerudova 33</t>
  </si>
  <si>
    <t>00520152</t>
  </si>
  <si>
    <t>Klatovská 200 p, Plzeň</t>
  </si>
  <si>
    <t>OTBSI 630 kg</t>
  </si>
  <si>
    <t>MEZSERVIS spol. s r.o. Vsetín</t>
  </si>
  <si>
    <t>automatické stranové 2 panelové</t>
  </si>
  <si>
    <t>jmenovitá rychlost 1     m/s</t>
  </si>
  <si>
    <t>jarmila.kanska@sosstribro.cz; skola@sosstribro.cz</t>
  </si>
  <si>
    <t>Střední odborná škola, Stříbro, Benešova 508</t>
  </si>
  <si>
    <t>Benešova 508</t>
  </si>
  <si>
    <t>349 01</t>
  </si>
  <si>
    <t>Stříbro</t>
  </si>
  <si>
    <t>5 km/hod.</t>
  </si>
  <si>
    <t>reditel@staff.souepl.cz</t>
  </si>
  <si>
    <t>Střední odborné učiliště elektrotechnické, Plzeň, Vejprnická 56</t>
  </si>
  <si>
    <t>Vejprnická 56</t>
  </si>
  <si>
    <t>318 00</t>
  </si>
  <si>
    <t>Vejprnická 40A</t>
  </si>
  <si>
    <t>GEN 500</t>
  </si>
  <si>
    <t>OTIS Plzeň</t>
  </si>
  <si>
    <t>TOV 250</t>
  </si>
  <si>
    <t>250 kg</t>
  </si>
  <si>
    <t>Vejprnická 42</t>
  </si>
  <si>
    <t>steffek@souplzen.cz; sou@souplzen.cz</t>
  </si>
  <si>
    <t>Střední odborné učiliště stavební, Plzeň, Borská 55</t>
  </si>
  <si>
    <t>Borská 2718/55</t>
  </si>
  <si>
    <t>00497061</t>
  </si>
  <si>
    <t>OT 400</t>
  </si>
  <si>
    <t>Vymyslický výtahy</t>
  </si>
  <si>
    <t>400 kg/5 osob</t>
  </si>
  <si>
    <t>MB 100</t>
  </si>
  <si>
    <t>2 a 3</t>
  </si>
  <si>
    <t>nezjištěna</t>
  </si>
  <si>
    <t>zdenka.bursikova@soudom.cz; skola@soudom.cz</t>
  </si>
  <si>
    <t>Střední odborné učiliště, Domažlice, Prokopa Velikého 640</t>
  </si>
  <si>
    <t>Prokopa Velikého 640</t>
  </si>
  <si>
    <t>SGNV</t>
  </si>
  <si>
    <t>DsD Metal Plzeň</t>
  </si>
  <si>
    <t>Střední průmyslová škola dopravní, Plzeň, Karlovarská 99</t>
  </si>
  <si>
    <t>Karlovarská 99</t>
  </si>
  <si>
    <t>323 00</t>
  </si>
  <si>
    <t>Průkopníků 290</t>
  </si>
  <si>
    <t>A10 VTI 375</t>
  </si>
  <si>
    <t>DSD Metal</t>
  </si>
  <si>
    <t>375/063</t>
  </si>
  <si>
    <t>A2N NGS 500</t>
  </si>
  <si>
    <t>350/018</t>
  </si>
  <si>
    <t>S3300/V1</t>
  </si>
  <si>
    <t>Schindler CZ</t>
  </si>
  <si>
    <t>EuroLift/V2</t>
  </si>
  <si>
    <t>S3300/V3</t>
  </si>
  <si>
    <t>EuroLift/V4</t>
  </si>
  <si>
    <t>reditel@dopskopl.cz; dopskopl@dopskopl.cz</t>
  </si>
  <si>
    <t>SGNV/Q0212</t>
  </si>
  <si>
    <t>BOV/Q0209</t>
  </si>
  <si>
    <t>ELEX s.r.o.</t>
  </si>
  <si>
    <t>BOV/Q0211</t>
  </si>
  <si>
    <t>BOV/Q0210</t>
  </si>
  <si>
    <t>PPJ50</t>
  </si>
  <si>
    <t>EKVA s.r.o.</t>
  </si>
  <si>
    <t>reditel@spsstav.cz; spsstav@spsstav.cz</t>
  </si>
  <si>
    <t>Střední průmyslová škola stavební, Plzeň, Chodské náměstí 2</t>
  </si>
  <si>
    <t>Chodské náměstí 2</t>
  </si>
  <si>
    <t>OTBSI</t>
  </si>
  <si>
    <t>Výtahy Plzeň-Elex</t>
  </si>
  <si>
    <t>1020 kg</t>
  </si>
  <si>
    <t>ZP 500/1300</t>
  </si>
  <si>
    <t>Zvedací plošiny s.r.o. Ostrava</t>
  </si>
  <si>
    <t>580 kg</t>
  </si>
  <si>
    <t>reditel@spstrplz.cz</t>
  </si>
  <si>
    <t>Střední průmyslová škola strojnická a SOŠ prof. Švejcara, Plzeň, Klatovská 109</t>
  </si>
  <si>
    <t>Klatovská třída 109</t>
  </si>
  <si>
    <t>SGNV 500, 0,18</t>
  </si>
  <si>
    <t>DSD MRT s.r.o.</t>
  </si>
  <si>
    <t>jdio@spskt.cz; sekretariat@spskt.cz</t>
  </si>
  <si>
    <t>Střední průmyslová škola, Klatovy, nábř. Kpt. Nálepky 362</t>
  </si>
  <si>
    <t>nábř. Kpt. Nálepky 362</t>
  </si>
  <si>
    <t>339 01</t>
  </si>
  <si>
    <t>Voříškova 823</t>
  </si>
  <si>
    <t>GEN2NOVA 1000/1</t>
  </si>
  <si>
    <t>OTIS a.s.</t>
  </si>
  <si>
    <t xml:space="preserve">GEN2-NOVA6A </t>
  </si>
  <si>
    <t>Koldinova 180</t>
  </si>
  <si>
    <t>malý nákladní výtah ISO D, 200 kg</t>
  </si>
  <si>
    <t xml:space="preserve">Schindler CZ a.s. </t>
  </si>
  <si>
    <t>200 kg</t>
  </si>
  <si>
    <t>0,25 m/s</t>
  </si>
  <si>
    <t>reditel@sps-tachov.cz; sekretariat@sps-tachov.cz</t>
  </si>
  <si>
    <t>Střední průmyslová škola, Tachov, Světce 1</t>
  </si>
  <si>
    <t>Světce 1</t>
  </si>
  <si>
    <t>00520110</t>
  </si>
  <si>
    <t>SNV 180/0.18</t>
  </si>
  <si>
    <t>ZPCHS - n.p. Pardubice</t>
  </si>
  <si>
    <t>180 kg</t>
  </si>
  <si>
    <t>stskola.oselce@tiscali.cz</t>
  </si>
  <si>
    <t xml:space="preserve">Střední škola a Základní škola, Oselce </t>
  </si>
  <si>
    <t>Oselce 1</t>
  </si>
  <si>
    <t>Oselce</t>
  </si>
  <si>
    <t>00077691</t>
  </si>
  <si>
    <t xml:space="preserve">Setecká 235,    33601 Blovice         </t>
  </si>
  <si>
    <t>SGNV - 500 -D2</t>
  </si>
  <si>
    <t>DSD-MET s.r.o. dodavatel</t>
  </si>
  <si>
    <t>holubova@ssinfis.cz</t>
  </si>
  <si>
    <t>Střední škola informatiky a finančních služeb, Plzeň, Klatovská 200 G</t>
  </si>
  <si>
    <t>Klatovská třída 200 G</t>
  </si>
  <si>
    <t>00574406</t>
  </si>
  <si>
    <t>SVU 225</t>
  </si>
  <si>
    <t>225 kg</t>
  </si>
  <si>
    <t>smolik@sszp.kt.cz; sekretariat@sszp.kt.cz</t>
  </si>
  <si>
    <t>Střední škola zemědělská a potravinářská, Klatovy, Národních mučedníků 141</t>
  </si>
  <si>
    <t>Národních mučedníků 141</t>
  </si>
  <si>
    <t>61781797</t>
  </si>
  <si>
    <t>SP 150</t>
  </si>
  <si>
    <t>OMEGA</t>
  </si>
  <si>
    <t xml:space="preserve"> </t>
  </si>
  <si>
    <t>Synergy</t>
  </si>
  <si>
    <t>ThyssenKrupp</t>
  </si>
  <si>
    <t>6.8.2022</t>
  </si>
  <si>
    <t>VVU 225</t>
  </si>
  <si>
    <t>sekretariat@sszplana.cz</t>
  </si>
  <si>
    <t>Střední škola živnostenská a Základní škola, Planá</t>
  </si>
  <si>
    <t>Kostelní 129</t>
  </si>
  <si>
    <t>48326437</t>
  </si>
  <si>
    <t xml:space="preserve">Bezdružická 728
</t>
  </si>
  <si>
    <t>Vysočan
Velké Meziříčí</t>
  </si>
  <si>
    <t>údaj není
znám</t>
  </si>
  <si>
    <t>valeckovaz@seznam.cz, reditel@ssbor.cz</t>
  </si>
  <si>
    <t>Střední škola, Bor, Plzeňská 231</t>
  </si>
  <si>
    <t>Plzeňská 231</t>
  </si>
  <si>
    <t>348 02</t>
  </si>
  <si>
    <t>Bor u Tachova</t>
  </si>
  <si>
    <t>00077879</t>
  </si>
  <si>
    <t>Bor, Strážská 483, budova odborného výcviku</t>
  </si>
  <si>
    <t>Schindler S3100</t>
  </si>
  <si>
    <t>Schindler CZ, a. s.</t>
  </si>
  <si>
    <t>0,63 VKN</t>
  </si>
  <si>
    <t>milan.oravec@sskralovice.cz</t>
  </si>
  <si>
    <t>Střední škola, Kralovice, nám. Osvobození 32</t>
  </si>
  <si>
    <t>nám. Osvobození 32</t>
  </si>
  <si>
    <t>00077704</t>
  </si>
  <si>
    <t>OTBSIE 1 000 kg</t>
  </si>
  <si>
    <t>1000 ks</t>
  </si>
  <si>
    <t>stredni@skola-rokycany.cz</t>
  </si>
  <si>
    <t>Střední škola, Rokycany, Jeřabinová 96/III</t>
  </si>
  <si>
    <t>Jeřabinová 96</t>
  </si>
  <si>
    <t>18242171</t>
  </si>
  <si>
    <t>Domov mládeže, Fr. Kotyzy 1026, Rokycany</t>
  </si>
  <si>
    <t>AiO - TOV</t>
  </si>
  <si>
    <t>zdravka@zdravka-plzen.cz</t>
  </si>
  <si>
    <t>Střední zdravotnická škola a Vyšší odborná škola zdravotnická, Plzeň, Karlovarská 99</t>
  </si>
  <si>
    <t>00669695</t>
  </si>
  <si>
    <t>BOV</t>
  </si>
  <si>
    <t>1980, 1977</t>
  </si>
  <si>
    <t>4, 3</t>
  </si>
  <si>
    <t>svk@svkpl.cz; reditel@svkpl.cz</t>
  </si>
  <si>
    <t>Studijní a vědecká knihovna Plzeňského kraje, příspěvková organizace</t>
  </si>
  <si>
    <t>Smetanovy sady 179/2</t>
  </si>
  <si>
    <t>00078077</t>
  </si>
  <si>
    <t>MB 50</t>
  </si>
  <si>
    <t>Podnik hl. města Prahy</t>
  </si>
  <si>
    <t>FREE VOTOlift</t>
  </si>
  <si>
    <t>A10- OH - T</t>
  </si>
  <si>
    <t>0,62 m/s</t>
  </si>
  <si>
    <t>Klatovská 200 b (Bory 2) Plzeň</t>
  </si>
  <si>
    <t>OH 1000</t>
  </si>
  <si>
    <t>NH 1000</t>
  </si>
  <si>
    <t>Klatovská 200 k (Bory 16) Plzeň</t>
  </si>
  <si>
    <t>MNV 100</t>
  </si>
  <si>
    <t>DSD MET s.r.o. Plzeň</t>
  </si>
  <si>
    <t>nám.Republiky 12 Plzeň</t>
  </si>
  <si>
    <t>TOV 600</t>
  </si>
  <si>
    <t>muzeum.klatovy@tiscali.cz</t>
  </si>
  <si>
    <t>Vlastivědné muzeum Dr. Hostaše v Klatovech, příspěvková organizace</t>
  </si>
  <si>
    <t>Hostašova 1</t>
  </si>
  <si>
    <t>00075078</t>
  </si>
  <si>
    <t>NGS 1000</t>
  </si>
  <si>
    <t>Transporta k. p. Chrudim, závod Břeclav</t>
  </si>
  <si>
    <t>údaj nezjištěn</t>
  </si>
  <si>
    <t>NPM 400</t>
  </si>
  <si>
    <t xml:space="preserve">Manus Prostějov spol. s r. o. </t>
  </si>
  <si>
    <t xml:space="preserve">údaj nezjištěn </t>
  </si>
  <si>
    <t>mauleova@spseplzen.cz; flaishanzova@spseplzen.cz</t>
  </si>
  <si>
    <t>Vyšší odborná škola a Střední průmyslová škola elektrotechnická, Plzeň, Koterovská 85</t>
  </si>
  <si>
    <t>Koterovská 85</t>
  </si>
  <si>
    <t>326 00</t>
  </si>
  <si>
    <t xml:space="preserve">OT 535/1,0    (5/5-14,51 m)  </t>
  </si>
  <si>
    <t>OT 535/1,0    (5/5-14,51 m)</t>
  </si>
  <si>
    <t>Částkova 58</t>
  </si>
  <si>
    <t xml:space="preserve">OT 565/0,96    (13/13-30,19 m)  </t>
  </si>
  <si>
    <t>ELEX</t>
  </si>
  <si>
    <t>OT 630/1,0    (12/12-30,17 m)</t>
  </si>
  <si>
    <t xml:space="preserve">OT 565/0,96    (13/13-31,41 m)  </t>
  </si>
  <si>
    <t>sonarabusicova@seznam.cz; obchodniakademiekt@seznam.cz</t>
  </si>
  <si>
    <t>Vyšší odborná škola, Obchodní akademie, Střední zdravotnická škola a Jazyková škola s právem státní jazykové zkoušky, Klatovy, Plánická 196</t>
  </si>
  <si>
    <t>Plánická 196</t>
  </si>
  <si>
    <t>Puškinova 108, Klatovy</t>
  </si>
  <si>
    <t>SGNV 500D</t>
  </si>
  <si>
    <t>Transporta Břeclav,n.p.</t>
  </si>
  <si>
    <t>reditel@sluchpost-plzen.cz</t>
  </si>
  <si>
    <t>Základní škola a Mateřská škola pro sluchové postižené, Plzeň, Mohylová 90</t>
  </si>
  <si>
    <t>Mohylová 90</t>
  </si>
  <si>
    <t>312 00</t>
  </si>
  <si>
    <t>Transporta  Brno</t>
  </si>
  <si>
    <t>zrak@volny.cz</t>
  </si>
  <si>
    <t>Základní škola a Mateřská škola pro zrakově postižené a vady řeči, Plzeň, Lazaretní 25</t>
  </si>
  <si>
    <t>Lazaretní 25</t>
  </si>
  <si>
    <t>Nad Týncem 38</t>
  </si>
  <si>
    <t>OTIS</t>
  </si>
  <si>
    <t>zvs.kt@worldonline.cz</t>
  </si>
  <si>
    <t xml:space="preserve"> Základní škola, Klatovy, Hálkova 133</t>
  </si>
  <si>
    <t>Hálkova 133</t>
  </si>
  <si>
    <t>OH630</t>
  </si>
  <si>
    <t>MSV Liberec s.r.o.</t>
  </si>
  <si>
    <t>630kg</t>
  </si>
  <si>
    <t>0,6m/s</t>
  </si>
  <si>
    <t>srpen 2018</t>
  </si>
  <si>
    <t>lubos.klasna@cbox.cz; rokycany.zus@cbox.cz</t>
  </si>
  <si>
    <t>Základní umělecká škola, Rokycany, Jiráskova 181</t>
  </si>
  <si>
    <t>Jiráskova 181</t>
  </si>
  <si>
    <t>TOV 500/0,7/5/5</t>
  </si>
  <si>
    <t>musil@zpc-galerie.cz; info@zpc-galerie.cz</t>
  </si>
  <si>
    <t>Západočeská galerie v Plzni, příspěvková organizace</t>
  </si>
  <si>
    <t>Pražská 13</t>
  </si>
  <si>
    <t>00263338</t>
  </si>
  <si>
    <t>A10-OHF375</t>
  </si>
  <si>
    <t>375 kg</t>
  </si>
  <si>
    <t>0,52 m/s</t>
  </si>
  <si>
    <t>ffryda@zcm.cz; info@zcm.cz</t>
  </si>
  <si>
    <t>Západočeské muzeum v Plzni, příspěvková organizace</t>
  </si>
  <si>
    <t>Kopeckého sady 357/2</t>
  </si>
  <si>
    <t>00228745</t>
  </si>
  <si>
    <t>Zbiroh č.p.1219</t>
  </si>
  <si>
    <t>HOV 1000</t>
  </si>
  <si>
    <t>I.C.C. LIFT s.r.o.</t>
  </si>
  <si>
    <t>4</t>
  </si>
  <si>
    <t>0,64 m/s</t>
  </si>
  <si>
    <t>MBH Rokycany - nám.J.Urbana 141</t>
  </si>
  <si>
    <t>OH 1188</t>
  </si>
  <si>
    <t>Výtahy Plzeń Elex</t>
  </si>
  <si>
    <t xml:space="preserve">         3</t>
  </si>
  <si>
    <t>MBH Rokycany - ul.J.Knihy 146</t>
  </si>
  <si>
    <t>GNV</t>
  </si>
  <si>
    <t>ZPCHS Pardubice</t>
  </si>
  <si>
    <t xml:space="preserve">         4</t>
  </si>
  <si>
    <t>Kopeckého sady 2, Plzeň</t>
  </si>
  <si>
    <t>NT 1000</t>
  </si>
  <si>
    <t xml:space="preserve">         5</t>
  </si>
  <si>
    <t>OT 975</t>
  </si>
  <si>
    <t>975 kg</t>
  </si>
  <si>
    <t>1,4 m/s</t>
  </si>
  <si>
    <t>Náměstí republiky 23 - muzeum loutek</t>
  </si>
  <si>
    <t>OH 450</t>
  </si>
  <si>
    <t>pavel.hrdlicka@zzspk.cz</t>
  </si>
  <si>
    <t>Zdravotnická záchranná služba Plzeňského kraje</t>
  </si>
  <si>
    <t>Klatovská 2960/200i</t>
  </si>
  <si>
    <t>Schindler 3300</t>
  </si>
  <si>
    <t>670kg</t>
  </si>
  <si>
    <t>4 automatické</t>
  </si>
  <si>
    <t>rancova@gasos-ro.cz</t>
  </si>
  <si>
    <t>Gymnázium a Střední odborná škola, Rokycany, Mládežníků 1115</t>
  </si>
  <si>
    <t>Mládežníků 1115</t>
  </si>
  <si>
    <t xml:space="preserve">TOV 250/07          </t>
  </si>
  <si>
    <t>Tranza Brno</t>
  </si>
  <si>
    <t xml:space="preserve"> IVGS 500kg </t>
  </si>
  <si>
    <t>Výtahy Plzeň</t>
  </si>
  <si>
    <t>OTIIA 10</t>
  </si>
  <si>
    <t>nákl. + doprava osob</t>
  </si>
  <si>
    <t>MB 10</t>
  </si>
  <si>
    <t>nákl. - manipulační do100kg</t>
  </si>
  <si>
    <t>800 kg</t>
  </si>
  <si>
    <t>A10, OH 320</t>
  </si>
  <si>
    <t>Výtahy VOTO</t>
  </si>
  <si>
    <t>320 Kg</t>
  </si>
  <si>
    <t>A10, OH 1000</t>
  </si>
  <si>
    <t>1000 Kg</t>
  </si>
  <si>
    <t>0,55 m/s</t>
  </si>
  <si>
    <t>Petákova 5</t>
  </si>
  <si>
    <t>HD 630 Kg</t>
  </si>
  <si>
    <t>Výtahy Ostrava</t>
  </si>
  <si>
    <t>630 Kg</t>
  </si>
  <si>
    <t>milanderedimos@goas.cz </t>
  </si>
  <si>
    <t>Gymnázium, Stříbro, Soběslavova 1426</t>
  </si>
  <si>
    <t>Soběslavova 1426</t>
  </si>
  <si>
    <t>OH/A 10</t>
  </si>
  <si>
    <t>630/8</t>
  </si>
  <si>
    <t>0,36/m/s</t>
  </si>
  <si>
    <t>není v záruce</t>
  </si>
  <si>
    <r>
      <t>Cena odborné prohlídky  (</t>
    </r>
    <r>
      <rPr>
        <b/>
        <sz val="10"/>
        <color rgb="FFFF0000"/>
        <rFont val="Arial"/>
        <family val="2"/>
      </rPr>
      <t>cena za úkon, tj. za 1 prohlídku</t>
    </r>
    <r>
      <rPr>
        <b/>
        <sz val="10"/>
        <color theme="1"/>
        <rFont val="Arial"/>
        <family val="2"/>
      </rPr>
      <t>)</t>
    </r>
  </si>
  <si>
    <r>
      <t>Cena odborné zkoušky (</t>
    </r>
    <r>
      <rPr>
        <b/>
        <sz val="10"/>
        <color rgb="FFFF0000"/>
        <rFont val="Arial"/>
        <family val="2"/>
      </rPr>
      <t>cena za úkon, tj. za 1 prohlídku</t>
    </r>
    <r>
      <rPr>
        <b/>
        <sz val="10"/>
        <color theme="1"/>
        <rFont val="Arial"/>
        <family val="2"/>
      </rPr>
      <t>)</t>
    </r>
  </si>
  <si>
    <r>
      <t>Vyproštění uvízlých osob (</t>
    </r>
    <r>
      <rPr>
        <b/>
        <sz val="10"/>
        <color rgb="FFFF0000"/>
        <rFont val="Arial"/>
        <family val="2"/>
      </rPr>
      <t>cena za úkon, tj. za 1 vyproštění</t>
    </r>
    <r>
      <rPr>
        <b/>
        <sz val="10"/>
        <color theme="1"/>
        <rFont val="Arial"/>
        <family val="2"/>
      </rPr>
      <t>)</t>
    </r>
  </si>
  <si>
    <r>
      <t>Pravidelná převentivní údržba, školení obsluhy (</t>
    </r>
    <r>
      <rPr>
        <b/>
        <sz val="10"/>
        <color rgb="FFFF0000"/>
        <rFont val="Arial"/>
        <family val="2"/>
      </rPr>
      <t>cena za 1 hodinu práce v pracovních dnech v době od 6 do 22 hod.</t>
    </r>
    <r>
      <rPr>
        <b/>
        <sz val="10"/>
        <color theme="1"/>
        <rFont val="Arial"/>
        <family val="2"/>
      </rPr>
      <t>)</t>
    </r>
  </si>
  <si>
    <r>
      <t>Běžná provozní porucha (</t>
    </r>
    <r>
      <rPr>
        <b/>
        <sz val="10"/>
        <color rgb="FFFF0000"/>
        <rFont val="Arial"/>
        <family val="2"/>
      </rPr>
      <t>cena za 1 hodinu práce v pracovních dnech v době od 6 do 22 hod.</t>
    </r>
    <r>
      <rPr>
        <b/>
        <sz val="10"/>
        <color theme="1"/>
        <rFont val="Arial"/>
        <family val="2"/>
      </rPr>
      <t>)</t>
    </r>
  </si>
  <si>
    <r>
      <t>Běžná provozní porucha (</t>
    </r>
    <r>
      <rPr>
        <b/>
        <sz val="10"/>
        <color rgb="FFFF0000"/>
        <rFont val="Arial"/>
        <family val="2"/>
      </rPr>
      <t>cena za 1 hodinu práce v pracovních dnech v době od 22 do 6 hod.</t>
    </r>
    <r>
      <rPr>
        <b/>
        <sz val="10"/>
        <color theme="1"/>
        <rFont val="Arial"/>
        <family val="2"/>
      </rPr>
      <t>)</t>
    </r>
  </si>
  <si>
    <r>
      <t>Běžná provozní porucha (</t>
    </r>
    <r>
      <rPr>
        <b/>
        <sz val="10"/>
        <color rgb="FFFF0000"/>
        <rFont val="Arial"/>
        <family val="2"/>
      </rPr>
      <t>cena za 1 hodinu práce o víkendech a svátcích v době od 6 do 22 hod.</t>
    </r>
    <r>
      <rPr>
        <b/>
        <sz val="10"/>
        <color theme="1"/>
        <rFont val="Arial"/>
        <family val="2"/>
      </rPr>
      <t>)</t>
    </r>
  </si>
  <si>
    <r>
      <t>Běžná provozní porucha (</t>
    </r>
    <r>
      <rPr>
        <b/>
        <sz val="10"/>
        <color rgb="FFFF0000"/>
        <rFont val="Arial"/>
        <family val="2"/>
      </rPr>
      <t>cena za 1 hodinu práce o víkendech a svátcích v době od 22 do 6 hod.</t>
    </r>
    <r>
      <rPr>
        <b/>
        <sz val="10"/>
        <color theme="1"/>
        <rFont val="Arial"/>
        <family val="2"/>
      </rPr>
      <t>)</t>
    </r>
  </si>
</sst>
</file>

<file path=xl/styles.xml><?xml version="1.0" encoding="utf-8"?>
<styleSheet xmlns="http://schemas.openxmlformats.org/spreadsheetml/2006/main">
  <numFmts count="3">
    <numFmt numFmtId="164" formatCode="000\ 00"/>
    <numFmt numFmtId="165" formatCode="00,000"/>
    <numFmt numFmtId="166" formatCode="#&quot; &quot;?/2"/>
  </numFmts>
  <fonts count="28">
    <font>
      <sz val="11"/>
      <color theme="1"/>
      <name val="Calibri"/>
      <family val="2"/>
      <scheme val="minor"/>
    </font>
    <font>
      <sz val="10"/>
      <name val="Arial"/>
      <family val="2"/>
    </font>
    <font>
      <sz val="10"/>
      <color theme="1"/>
      <name val="Arial"/>
      <family val="2"/>
    </font>
    <font>
      <b/>
      <sz val="10"/>
      <color indexed="8"/>
      <name val="Arial"/>
      <family val="2"/>
    </font>
    <font>
      <b/>
      <sz val="10"/>
      <name val="Arial"/>
      <family val="2"/>
    </font>
    <font>
      <b/>
      <sz val="10"/>
      <color rgb="FF000000"/>
      <name val="Arial"/>
      <family val="2"/>
    </font>
    <font>
      <sz val="10"/>
      <color rgb="FF000000"/>
      <name val="Arial"/>
      <family val="2"/>
    </font>
    <font>
      <b/>
      <sz val="10"/>
      <color theme="1"/>
      <name val="Arial"/>
      <family val="2"/>
    </font>
    <font>
      <u val="single"/>
      <sz val="11"/>
      <color theme="10"/>
      <name val="Calibri"/>
      <family val="2"/>
    </font>
    <font>
      <u val="single"/>
      <sz val="10"/>
      <color rgb="FF0000FF"/>
      <name val="Arial"/>
      <family val="2"/>
    </font>
    <font>
      <sz val="11"/>
      <name val="Calibri"/>
      <family val="2"/>
      <scheme val="minor"/>
    </font>
    <font>
      <sz val="11"/>
      <color indexed="8"/>
      <name val="Calibri"/>
      <family val="2"/>
    </font>
    <font>
      <b/>
      <sz val="16"/>
      <name val="Calibri"/>
      <family val="2"/>
      <scheme val="minor"/>
    </font>
    <font>
      <b/>
      <sz val="11"/>
      <name val="Calibri"/>
      <family val="2"/>
      <scheme val="minor"/>
    </font>
    <font>
      <sz val="16"/>
      <color theme="1"/>
      <name val="Calibri"/>
      <family val="2"/>
      <scheme val="minor"/>
    </font>
    <font>
      <b/>
      <sz val="16"/>
      <color theme="1"/>
      <name val="Calibri"/>
      <family val="2"/>
      <scheme val="minor"/>
    </font>
    <font>
      <u val="single"/>
      <sz val="10"/>
      <color indexed="12"/>
      <name val="Arial"/>
      <family val="2"/>
    </font>
    <font>
      <sz val="10"/>
      <color indexed="8"/>
      <name val="Arial"/>
      <family val="2"/>
    </font>
    <font>
      <sz val="8"/>
      <color theme="1"/>
      <name val="Arial"/>
      <family val="2"/>
    </font>
    <font>
      <sz val="10"/>
      <color rgb="FF0000FF"/>
      <name val="Arial"/>
      <family val="2"/>
    </font>
    <font>
      <sz val="7"/>
      <color theme="1"/>
      <name val="Arial"/>
      <family val="2"/>
    </font>
    <font>
      <b/>
      <sz val="10"/>
      <color rgb="FF000000"/>
      <name val="Calibri"/>
      <family val="2"/>
      <scheme val="minor"/>
    </font>
    <font>
      <sz val="10"/>
      <color rgb="FF000000"/>
      <name val="Calibri"/>
      <family val="2"/>
      <scheme val="minor"/>
    </font>
    <font>
      <sz val="10"/>
      <color theme="1"/>
      <name val="Calibri"/>
      <family val="2"/>
      <scheme val="minor"/>
    </font>
    <font>
      <sz val="8"/>
      <color theme="1"/>
      <name val="Calibri"/>
      <family val="2"/>
      <scheme val="minor"/>
    </font>
    <font>
      <sz val="10"/>
      <color rgb="FFFF0000"/>
      <name val="Arial"/>
      <family val="2"/>
    </font>
    <font>
      <u val="single"/>
      <sz val="10"/>
      <name val="Arial"/>
      <family val="2"/>
    </font>
    <font>
      <b/>
      <sz val="10"/>
      <color rgb="FFFF0000"/>
      <name val="Arial"/>
      <family val="2"/>
    </font>
  </fonts>
  <fills count="5">
    <fill>
      <patternFill/>
    </fill>
    <fill>
      <patternFill patternType="gray125"/>
    </fill>
    <fill>
      <patternFill patternType="solid">
        <fgColor rgb="FFFFFF00"/>
        <bgColor indexed="64"/>
      </patternFill>
    </fill>
    <fill>
      <patternFill patternType="solid">
        <fgColor rgb="FF00B0F0"/>
        <bgColor indexed="64"/>
      </patternFill>
    </fill>
    <fill>
      <patternFill patternType="solid">
        <fgColor rgb="FFFFC000"/>
        <bgColor indexed="64"/>
      </patternFill>
    </fill>
  </fills>
  <borders count="36">
    <border>
      <left/>
      <right/>
      <top/>
      <bottom/>
      <diagonal/>
    </border>
    <border>
      <left style="thin"/>
      <right style="thin"/>
      <top style="thin"/>
      <bottom style="thin"/>
    </border>
    <border>
      <left style="thin"/>
      <right style="thin"/>
      <top/>
      <bottom style="thin"/>
    </border>
    <border>
      <left style="thin"/>
      <right style="thin"/>
      <top style="thin"/>
      <bottom style="medium"/>
    </border>
    <border>
      <left style="thin"/>
      <right style="thin"/>
      <top style="thin"/>
      <bottom/>
    </border>
    <border>
      <left/>
      <right/>
      <top style="thin"/>
      <bottom/>
    </border>
    <border>
      <left/>
      <right/>
      <top/>
      <bottom style="medium"/>
    </border>
    <border>
      <left/>
      <right/>
      <top style="thin"/>
      <bottom style="medium"/>
    </border>
    <border>
      <left style="thin"/>
      <right style="thin"/>
      <top/>
      <bottom style="medium"/>
    </border>
    <border>
      <left style="thin"/>
      <right style="thin"/>
      <top style="medium"/>
      <bottom style="thin"/>
    </border>
    <border>
      <left/>
      <right/>
      <top style="medium"/>
      <bottom/>
    </border>
    <border>
      <left style="thin"/>
      <right style="thin"/>
      <top style="medium"/>
      <bottom style="medium"/>
    </border>
    <border>
      <left/>
      <right/>
      <top style="medium"/>
      <bottom style="medium"/>
    </border>
    <border>
      <left style="thin"/>
      <right style="thin"/>
      <top/>
      <bottom/>
    </border>
    <border>
      <left/>
      <right style="thin"/>
      <top/>
      <bottom style="thin"/>
    </border>
    <border>
      <left/>
      <right style="thin"/>
      <top style="thin"/>
      <bottom style="thin"/>
    </border>
    <border>
      <left style="medium"/>
      <right style="thin"/>
      <top style="thin"/>
      <bottom style="medium"/>
    </border>
    <border>
      <left style="medium"/>
      <right style="thin"/>
      <top/>
      <bottom style="medium"/>
    </border>
    <border>
      <left style="medium"/>
      <right style="thin"/>
      <top style="thin"/>
      <bottom style="thin"/>
    </border>
    <border>
      <left style="medium"/>
      <right style="thin"/>
      <top style="medium"/>
      <bottom style="medium"/>
    </border>
    <border>
      <left style="thin"/>
      <right/>
      <top style="thin"/>
      <bottom style="medium"/>
    </border>
    <border>
      <left style="thin"/>
      <right/>
      <top style="medium"/>
      <bottom style="medium"/>
    </border>
    <border>
      <left style="thin"/>
      <right/>
      <top/>
      <bottom style="medium"/>
    </border>
    <border>
      <left style="thin"/>
      <right/>
      <top style="medium"/>
      <bottom style="thin"/>
    </border>
    <border>
      <left style="thin"/>
      <right/>
      <top style="thin"/>
      <bottom style="thin"/>
    </border>
    <border>
      <left style="thin"/>
      <right/>
      <top/>
      <bottom style="thin"/>
    </border>
    <border>
      <left style="thin"/>
      <right style="medium"/>
      <top style="thin"/>
      <bottom style="thin"/>
    </border>
    <border>
      <left/>
      <right style="medium"/>
      <top style="medium"/>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border>
    <border>
      <left style="thin"/>
      <right style="thin"/>
      <top style="medium"/>
      <bottom/>
    </border>
    <border>
      <left style="medium"/>
      <right style="thin"/>
      <top/>
      <bottom/>
    </border>
    <border>
      <left style="medium"/>
      <right style="thin"/>
      <top/>
      <bottom style="thin"/>
    </border>
    <border>
      <left style="medium"/>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lignment/>
      <protection locked="0"/>
    </xf>
  </cellStyleXfs>
  <cellXfs count="360">
    <xf numFmtId="0" fontId="0" fillId="0" borderId="0" xfId="0"/>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6" fillId="0" borderId="1" xfId="0" applyFont="1" applyFill="1" applyBorder="1" applyAlignment="1" applyProtection="1">
      <alignment horizontal="left" vertical="center" wrapText="1"/>
      <protection locked="0"/>
    </xf>
    <xf numFmtId="164" fontId="6" fillId="0" borderId="1" xfId="0" applyNumberFormat="1" applyFont="1" applyFill="1" applyBorder="1" applyAlignment="1" applyProtection="1">
      <alignment horizontal="left" vertical="center" wrapText="1"/>
      <protection locked="0"/>
    </xf>
    <xf numFmtId="1" fontId="6" fillId="0" borderId="1" xfId="0" applyNumberFormat="1"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164" fontId="2" fillId="0" borderId="1" xfId="0" applyNumberFormat="1" applyFont="1" applyFill="1" applyBorder="1" applyAlignment="1" applyProtection="1">
      <alignment horizontal="left" vertical="center" wrapText="1"/>
      <protection locked="0"/>
    </xf>
    <xf numFmtId="1" fontId="2" fillId="0" borderId="1" xfId="0" applyNumberFormat="1" applyFont="1" applyFill="1" applyBorder="1" applyAlignment="1" applyProtection="1">
      <alignment horizontal="left" vertical="center" wrapText="1"/>
      <protection locked="0"/>
    </xf>
    <xf numFmtId="1" fontId="2" fillId="0" borderId="1" xfId="0" applyNumberFormat="1" applyFont="1" applyBorder="1" applyAlignment="1" applyProtection="1">
      <alignment horizontal="left" vertical="center" wrapText="1"/>
      <protection locked="0"/>
    </xf>
    <xf numFmtId="0" fontId="9" fillId="0" borderId="1" xfId="20" applyFont="1" applyFill="1" applyBorder="1" applyAlignment="1" applyProtection="1">
      <alignment horizontal="left" vertical="center" wrapText="1"/>
      <protection/>
    </xf>
    <xf numFmtId="0" fontId="9" fillId="0" borderId="1" xfId="0" applyFont="1" applyFill="1" applyBorder="1" applyAlignment="1">
      <alignment horizontal="left" vertical="center" wrapText="1"/>
    </xf>
    <xf numFmtId="0" fontId="0" fillId="0" borderId="1" xfId="0" applyBorder="1"/>
    <xf numFmtId="0" fontId="0" fillId="0" borderId="1" xfId="0" applyBorder="1" applyAlignment="1">
      <alignment wrapText="1"/>
    </xf>
    <xf numFmtId="0" fontId="0" fillId="0" borderId="1" xfId="0" applyBorder="1" applyAlignment="1">
      <alignment vertical="center" wrapText="1"/>
    </xf>
    <xf numFmtId="49" fontId="10" fillId="0" borderId="1" xfId="0" applyNumberFormat="1" applyFont="1" applyBorder="1" applyAlignment="1">
      <alignment wrapText="1"/>
    </xf>
    <xf numFmtId="0" fontId="9" fillId="0" borderId="2" xfId="0" applyFont="1" applyFill="1" applyBorder="1" applyAlignment="1">
      <alignment horizontal="left" vertical="center" wrapText="1"/>
    </xf>
    <xf numFmtId="0" fontId="6" fillId="0" borderId="2" xfId="0" applyFont="1" applyFill="1" applyBorder="1" applyAlignment="1" applyProtection="1">
      <alignment horizontal="left" vertical="center" wrapText="1"/>
      <protection locked="0"/>
    </xf>
    <xf numFmtId="164" fontId="6" fillId="0" borderId="2" xfId="0" applyNumberFormat="1" applyFont="1" applyFill="1" applyBorder="1" applyAlignment="1" applyProtection="1">
      <alignment horizontal="left" vertical="center" wrapText="1"/>
      <protection locked="0"/>
    </xf>
    <xf numFmtId="1" fontId="6" fillId="0" borderId="2" xfId="0" applyNumberFormat="1" applyFont="1" applyFill="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1" fontId="2" fillId="0" borderId="2" xfId="0" applyNumberFormat="1" applyFont="1" applyBorder="1" applyAlignment="1" applyProtection="1">
      <alignment horizontal="left" vertical="center" wrapText="1"/>
      <protection locked="0"/>
    </xf>
    <xf numFmtId="0" fontId="9" fillId="0" borderId="3" xfId="0" applyFont="1" applyFill="1" applyBorder="1" applyAlignment="1">
      <alignment horizontal="left" vertical="center" wrapText="1"/>
    </xf>
    <xf numFmtId="0" fontId="6" fillId="0" borderId="3" xfId="0" applyFont="1" applyFill="1" applyBorder="1" applyAlignment="1" applyProtection="1">
      <alignment horizontal="left" vertical="center" wrapText="1"/>
      <protection locked="0"/>
    </xf>
    <xf numFmtId="164" fontId="6" fillId="0" borderId="3" xfId="0" applyNumberFormat="1" applyFont="1" applyFill="1" applyBorder="1" applyAlignment="1" applyProtection="1">
      <alignment horizontal="left" vertical="center" wrapText="1"/>
      <protection locked="0"/>
    </xf>
    <xf numFmtId="1" fontId="6" fillId="0" borderId="3" xfId="0" applyNumberFormat="1" applyFont="1" applyFill="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0" fontId="9" fillId="0" borderId="4" xfId="0" applyFont="1" applyFill="1" applyBorder="1" applyAlignment="1">
      <alignment horizontal="left" vertical="center" wrapText="1"/>
    </xf>
    <xf numFmtId="0" fontId="9" fillId="0" borderId="2" xfId="20" applyFont="1" applyFill="1" applyBorder="1" applyAlignment="1" applyProtection="1">
      <alignment horizontal="left" vertical="center" wrapText="1"/>
      <protection/>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1" fillId="0" borderId="1" xfId="0" applyFont="1" applyBorder="1" applyAlignment="1">
      <alignment vertical="top" wrapText="1"/>
    </xf>
    <xf numFmtId="0" fontId="2" fillId="0" borderId="2" xfId="0" applyFont="1" applyBorder="1" applyAlignment="1">
      <alignment horizontal="left" vertical="center" wrapText="1"/>
    </xf>
    <xf numFmtId="0" fontId="9" fillId="0" borderId="3" xfId="20" applyFont="1" applyFill="1" applyBorder="1" applyAlignment="1" applyProtection="1">
      <alignment horizontal="left" vertical="center" wrapText="1"/>
      <protection/>
    </xf>
    <xf numFmtId="0" fontId="2" fillId="0" borderId="3" xfId="0" applyFont="1" applyFill="1" applyBorder="1" applyAlignment="1" applyProtection="1">
      <alignment horizontal="left" vertical="center" wrapText="1"/>
      <protection locked="0"/>
    </xf>
    <xf numFmtId="0" fontId="9" fillId="0" borderId="4" xfId="20" applyFont="1" applyFill="1" applyBorder="1" applyAlignment="1" applyProtection="1">
      <alignment horizontal="left" vertical="center" wrapText="1"/>
      <protection/>
    </xf>
    <xf numFmtId="0" fontId="5" fillId="0" borderId="3" xfId="0" applyFont="1" applyFill="1" applyBorder="1" applyAlignment="1" applyProtection="1">
      <alignment horizontal="left" vertical="center" wrapText="1"/>
      <protection locked="0"/>
    </xf>
    <xf numFmtId="0" fontId="0" fillId="0" borderId="3" xfId="0" applyBorder="1" applyAlignment="1">
      <alignment wrapText="1"/>
    </xf>
    <xf numFmtId="0" fontId="2" fillId="0" borderId="7" xfId="0" applyFont="1" applyBorder="1" applyAlignment="1">
      <alignment horizontal="left" vertical="center" wrapText="1"/>
    </xf>
    <xf numFmtId="0" fontId="5" fillId="0" borderId="8"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protection locked="0"/>
    </xf>
    <xf numFmtId="164" fontId="6" fillId="0" borderId="8" xfId="0" applyNumberFormat="1" applyFont="1" applyFill="1" applyBorder="1" applyAlignment="1" applyProtection="1">
      <alignment horizontal="left" vertical="center" wrapText="1"/>
      <protection locked="0"/>
    </xf>
    <xf numFmtId="1" fontId="6" fillId="0" borderId="8" xfId="0" applyNumberFormat="1" applyFont="1" applyFill="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1" fontId="2" fillId="0" borderId="8" xfId="0" applyNumberFormat="1" applyFont="1" applyBorder="1" applyAlignment="1" applyProtection="1">
      <alignment horizontal="left" vertical="center" wrapText="1"/>
      <protection locked="0"/>
    </xf>
    <xf numFmtId="0" fontId="2" fillId="0" borderId="8" xfId="0" applyFont="1" applyBorder="1" applyAlignment="1">
      <alignment horizontal="left" vertical="center" wrapText="1"/>
    </xf>
    <xf numFmtId="0" fontId="0" fillId="0" borderId="2" xfId="0" applyBorder="1"/>
    <xf numFmtId="0" fontId="7" fillId="0" borderId="8" xfId="0" applyFont="1" applyFill="1" applyBorder="1" applyAlignment="1" applyProtection="1">
      <alignment horizontal="left" vertical="center" wrapText="1"/>
      <protection locked="0"/>
    </xf>
    <xf numFmtId="0" fontId="9" fillId="0" borderId="8"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164" fontId="17" fillId="0" borderId="1" xfId="0" applyNumberFormat="1" applyFont="1" applyFill="1" applyBorder="1" applyAlignment="1" applyProtection="1">
      <alignment horizontal="left" vertical="center" wrapText="1"/>
      <protection locked="0"/>
    </xf>
    <xf numFmtId="1" fontId="17" fillId="0" borderId="1" xfId="0" applyNumberFormat="1"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1" fontId="17" fillId="0" borderId="1" xfId="0" applyNumberFormat="1" applyFont="1" applyBorder="1" applyAlignment="1" applyProtection="1">
      <alignment horizontal="left" vertical="center" wrapText="1"/>
      <protection locked="0"/>
    </xf>
    <xf numFmtId="0" fontId="16" fillId="0" borderId="9" xfId="0" applyFont="1" applyFill="1" applyBorder="1" applyAlignment="1">
      <alignment horizontal="left" vertical="center" wrapText="1"/>
    </xf>
    <xf numFmtId="0" fontId="17" fillId="0" borderId="9" xfId="0" applyFont="1" applyFill="1" applyBorder="1" applyAlignment="1" applyProtection="1">
      <alignment horizontal="left" vertical="center" wrapText="1"/>
      <protection locked="0"/>
    </xf>
    <xf numFmtId="164" fontId="17" fillId="0" borderId="9" xfId="0" applyNumberFormat="1" applyFont="1" applyFill="1" applyBorder="1" applyAlignment="1" applyProtection="1">
      <alignment horizontal="left" vertical="center" wrapText="1"/>
      <protection locked="0"/>
    </xf>
    <xf numFmtId="1" fontId="17" fillId="0" borderId="9" xfId="0" applyNumberFormat="1" applyFont="1" applyFill="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0" fillId="0" borderId="9" xfId="0" applyBorder="1"/>
    <xf numFmtId="1" fontId="17" fillId="0" borderId="9" xfId="0" applyNumberFormat="1" applyFont="1" applyBorder="1" applyAlignment="1" applyProtection="1">
      <alignment horizontal="left" vertical="center" wrapText="1"/>
      <protection locked="0"/>
    </xf>
    <xf numFmtId="0" fontId="17" fillId="0" borderId="10" xfId="0" applyFont="1" applyBorder="1" applyAlignment="1">
      <alignment horizontal="left" vertical="center" wrapText="1"/>
    </xf>
    <xf numFmtId="0" fontId="17" fillId="0" borderId="0" xfId="0" applyFont="1" applyBorder="1" applyAlignment="1">
      <alignment horizontal="left" vertical="center" wrapText="1"/>
    </xf>
    <xf numFmtId="0" fontId="16" fillId="0" borderId="3" xfId="0" applyFont="1" applyFill="1" applyBorder="1" applyAlignment="1">
      <alignment horizontal="left" vertical="center" wrapText="1"/>
    </xf>
    <xf numFmtId="0" fontId="17" fillId="0" borderId="3" xfId="0" applyFont="1" applyFill="1" applyBorder="1" applyAlignment="1" applyProtection="1">
      <alignment horizontal="left" vertical="center" wrapText="1"/>
      <protection locked="0"/>
    </xf>
    <xf numFmtId="164" fontId="17" fillId="0" borderId="3" xfId="0" applyNumberFormat="1" applyFont="1" applyFill="1" applyBorder="1" applyAlignment="1" applyProtection="1">
      <alignment horizontal="left" vertical="center" wrapText="1"/>
      <protection locked="0"/>
    </xf>
    <xf numFmtId="1" fontId="17" fillId="0" borderId="3" xfId="0" applyNumberFormat="1" applyFont="1" applyFill="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1" fontId="17" fillId="0" borderId="3" xfId="0" applyNumberFormat="1" applyFont="1" applyBorder="1" applyAlignment="1" applyProtection="1">
      <alignment horizontal="left" vertical="center" wrapText="1"/>
      <protection locked="0"/>
    </xf>
    <xf numFmtId="0" fontId="17" fillId="0" borderId="6" xfId="0" applyFont="1" applyBorder="1" applyAlignment="1">
      <alignment horizontal="left" vertical="center" wrapText="1"/>
    </xf>
    <xf numFmtId="0" fontId="2" fillId="0" borderId="10" xfId="0" applyFont="1" applyBorder="1" applyAlignment="1">
      <alignment horizontal="left" vertical="center" wrapText="1"/>
    </xf>
    <xf numFmtId="0" fontId="9" fillId="0" borderId="9" xfId="0" applyFont="1" applyFill="1" applyBorder="1" applyAlignment="1">
      <alignment horizontal="left" vertical="center" wrapText="1"/>
    </xf>
    <xf numFmtId="0" fontId="6" fillId="0" borderId="9" xfId="0" applyFont="1" applyFill="1" applyBorder="1" applyAlignment="1" applyProtection="1">
      <alignment horizontal="left" vertical="center" wrapText="1"/>
      <protection locked="0"/>
    </xf>
    <xf numFmtId="164" fontId="6" fillId="0" borderId="9" xfId="0" applyNumberFormat="1" applyFont="1" applyFill="1" applyBorder="1" applyAlignment="1" applyProtection="1">
      <alignment horizontal="left" vertical="center" wrapText="1"/>
      <protection locked="0"/>
    </xf>
    <xf numFmtId="1" fontId="6" fillId="0" borderId="9" xfId="0" applyNumberFormat="1" applyFont="1" applyFill="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1" fontId="2" fillId="0" borderId="9" xfId="0" applyNumberFormat="1" applyFont="1" applyBorder="1" applyAlignment="1" applyProtection="1">
      <alignment horizontal="left" vertical="center" wrapText="1"/>
      <protection locked="0"/>
    </xf>
    <xf numFmtId="0" fontId="0" fillId="0" borderId="3" xfId="0" applyBorder="1"/>
    <xf numFmtId="0" fontId="2" fillId="0" borderId="1"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0" fillId="0" borderId="3" xfId="0" applyBorder="1" applyAlignment="1">
      <alignment vertical="center" wrapText="1"/>
    </xf>
    <xf numFmtId="0" fontId="9" fillId="0" borderId="11" xfId="0" applyFont="1" applyFill="1" applyBorder="1" applyAlignment="1">
      <alignment horizontal="left" vertical="center" wrapText="1"/>
    </xf>
    <xf numFmtId="0" fontId="5" fillId="0" borderId="11"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164" fontId="6" fillId="0" borderId="11" xfId="0" applyNumberFormat="1" applyFont="1" applyFill="1" applyBorder="1" applyAlignment="1" applyProtection="1">
      <alignment horizontal="left" vertical="center" wrapText="1"/>
      <protection locked="0"/>
    </xf>
    <xf numFmtId="1" fontId="6" fillId="0" borderId="11" xfId="0" applyNumberFormat="1" applyFont="1" applyFill="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lignment horizontal="left" vertical="center" wrapText="1"/>
    </xf>
    <xf numFmtId="0" fontId="7" fillId="0" borderId="11" xfId="0" applyFont="1" applyFill="1" applyBorder="1" applyAlignment="1" applyProtection="1">
      <alignment horizontal="left" vertical="center" wrapText="1"/>
      <protection locked="0"/>
    </xf>
    <xf numFmtId="0" fontId="19" fillId="0" borderId="1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2" fillId="0" borderId="0" xfId="0" applyFont="1" applyAlignment="1">
      <alignment horizontal="center" vertical="center" wrapText="1"/>
    </xf>
    <xf numFmtId="0" fontId="6" fillId="0" borderId="9" xfId="0" applyFont="1" applyFill="1" applyBorder="1" applyAlignment="1" applyProtection="1">
      <alignment horizontal="center" vertical="center" wrapText="1"/>
      <protection locked="0"/>
    </xf>
    <xf numFmtId="164" fontId="6" fillId="0" borderId="9" xfId="0" applyNumberFormat="1" applyFont="1" applyFill="1" applyBorder="1" applyAlignment="1" applyProtection="1">
      <alignment horizontal="center" vertical="center" wrapText="1"/>
      <protection locked="0"/>
    </xf>
    <xf numFmtId="1" fontId="6" fillId="0" borderId="9" xfId="0" applyNumberFormat="1" applyFont="1" applyFill="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1" fontId="2" fillId="0" borderId="9" xfId="0" applyNumberFormat="1" applyFont="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164" fontId="6" fillId="0" borderId="3" xfId="0" applyNumberFormat="1" applyFont="1" applyFill="1" applyBorder="1" applyAlignment="1" applyProtection="1">
      <alignment horizontal="center" vertical="center" wrapText="1"/>
      <protection locked="0"/>
    </xf>
    <xf numFmtId="1" fontId="6" fillId="0" borderId="3" xfId="0" applyNumberFormat="1" applyFont="1" applyFill="1" applyBorder="1" applyAlignment="1" applyProtection="1">
      <alignment horizontal="center" vertical="center" wrapText="1"/>
      <protection locked="0"/>
    </xf>
    <xf numFmtId="1" fontId="2" fillId="0" borderId="3" xfId="0" applyNumberFormat="1" applyFont="1" applyBorder="1" applyAlignment="1" applyProtection="1">
      <alignment horizontal="center" vertical="center" wrapText="1"/>
      <protection locked="0"/>
    </xf>
    <xf numFmtId="0" fontId="0" fillId="0" borderId="11" xfId="0" applyBorder="1" applyAlignment="1">
      <alignment horizontal="center" wrapText="1"/>
    </xf>
    <xf numFmtId="0" fontId="22" fillId="0" borderId="1" xfId="0" applyFont="1" applyFill="1" applyBorder="1" applyAlignment="1" applyProtection="1">
      <alignment horizontal="center" vertical="center" wrapText="1"/>
      <protection locked="0"/>
    </xf>
    <xf numFmtId="164" fontId="22" fillId="0" borderId="1" xfId="0" applyNumberFormat="1" applyFont="1" applyFill="1" applyBorder="1" applyAlignment="1" applyProtection="1">
      <alignment horizontal="center" vertical="center" wrapText="1"/>
      <protection locked="0"/>
    </xf>
    <xf numFmtId="1" fontId="22" fillId="0" borderId="1" xfId="0" applyNumberFormat="1" applyFont="1" applyFill="1" applyBorder="1" applyAlignment="1" applyProtection="1">
      <alignment horizontal="center" vertical="center" wrapText="1"/>
      <protection locked="0"/>
    </xf>
    <xf numFmtId="0" fontId="0" fillId="0" borderId="1" xfId="0" applyFont="1" applyBorder="1"/>
    <xf numFmtId="0" fontId="23" fillId="0" borderId="1" xfId="0" applyFont="1" applyBorder="1" applyAlignment="1" applyProtection="1">
      <alignment horizontal="left" vertical="center" wrapText="1"/>
      <protection locked="0"/>
    </xf>
    <xf numFmtId="1" fontId="0" fillId="0" borderId="1" xfId="0" applyNumberFormat="1"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1" xfId="0" applyFont="1" applyBorder="1" applyAlignment="1">
      <alignment horizontal="center"/>
    </xf>
    <xf numFmtId="0" fontId="23" fillId="0" borderId="1" xfId="0" applyFont="1" applyBorder="1" applyAlignment="1" applyProtection="1">
      <alignment horizontal="center" wrapText="1"/>
      <protection locked="0"/>
    </xf>
    <xf numFmtId="0" fontId="24" fillId="0" borderId="1" xfId="0" applyFont="1" applyBorder="1" applyAlignment="1" applyProtection="1">
      <alignment horizontal="left" vertical="center" wrapText="1"/>
      <protection locked="0"/>
    </xf>
    <xf numFmtId="1" fontId="0" fillId="0" borderId="13" xfId="0" applyNumberFormat="1" applyFont="1" applyFill="1" applyBorder="1" applyAlignment="1" applyProtection="1">
      <alignment horizontal="center" vertical="center" wrapText="1"/>
      <protection locked="0"/>
    </xf>
    <xf numFmtId="0" fontId="0" fillId="0" borderId="1" xfId="0" applyFont="1" applyBorder="1" applyAlignment="1">
      <alignment wrapText="1"/>
    </xf>
    <xf numFmtId="0" fontId="23" fillId="0" borderId="13" xfId="0" applyFont="1" applyFill="1" applyBorder="1" applyAlignment="1" applyProtection="1">
      <alignment horizontal="center" vertical="center" wrapText="1"/>
      <protection locked="0"/>
    </xf>
    <xf numFmtId="0" fontId="0" fillId="0" borderId="1" xfId="0" applyFont="1" applyBorder="1" applyAlignment="1">
      <alignment horizontal="center" vertical="center"/>
    </xf>
    <xf numFmtId="0" fontId="9" fillId="0" borderId="1" xfId="0" applyFont="1" applyBorder="1" applyAlignment="1">
      <alignment horizontal="left" vertical="center" wrapText="1"/>
    </xf>
    <xf numFmtId="0" fontId="6" fillId="0" borderId="1" xfId="0" applyFont="1" applyBorder="1" applyAlignment="1" applyProtection="1">
      <alignment horizontal="left" vertical="center" wrapText="1"/>
      <protection locked="0"/>
    </xf>
    <xf numFmtId="1" fontId="6" fillId="0" borderId="1" xfId="0" applyNumberFormat="1" applyFont="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164" fontId="2" fillId="0" borderId="2" xfId="0" applyNumberFormat="1" applyFont="1" applyFill="1" applyBorder="1" applyAlignment="1" applyProtection="1">
      <alignment horizontal="left" vertical="center" wrapText="1"/>
      <protection locked="0"/>
    </xf>
    <xf numFmtId="1" fontId="2" fillId="0" borderId="2" xfId="0" applyNumberFormat="1"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164" fontId="2" fillId="0" borderId="9" xfId="0" applyNumberFormat="1" applyFont="1" applyFill="1" applyBorder="1" applyAlignment="1" applyProtection="1">
      <alignment horizontal="left" vertical="center" wrapText="1"/>
      <protection locked="0"/>
    </xf>
    <xf numFmtId="1" fontId="2" fillId="0" borderId="9" xfId="0" applyNumberFormat="1" applyFont="1" applyFill="1" applyBorder="1" applyAlignment="1" applyProtection="1">
      <alignment horizontal="left" vertical="center" wrapText="1"/>
      <protection locked="0"/>
    </xf>
    <xf numFmtId="164" fontId="2" fillId="0" borderId="3" xfId="0" applyNumberFormat="1" applyFont="1" applyFill="1" applyBorder="1" applyAlignment="1" applyProtection="1">
      <alignment horizontal="left" vertical="center" wrapText="1"/>
      <protection locked="0"/>
    </xf>
    <xf numFmtId="1" fontId="2" fillId="0" borderId="3" xfId="0" applyNumberFormat="1"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16" fillId="0" borderId="8" xfId="0" applyFont="1" applyFill="1" applyBorder="1" applyAlignment="1">
      <alignment horizontal="left" vertical="center" wrapText="1"/>
    </xf>
    <xf numFmtId="0" fontId="17" fillId="0" borderId="8" xfId="0" applyFont="1" applyFill="1" applyBorder="1" applyAlignment="1" applyProtection="1">
      <alignment horizontal="left" vertical="center" wrapText="1"/>
      <protection locked="0"/>
    </xf>
    <xf numFmtId="164" fontId="17" fillId="0" borderId="8" xfId="0" applyNumberFormat="1" applyFont="1" applyFill="1" applyBorder="1" applyAlignment="1" applyProtection="1">
      <alignment horizontal="left" vertical="center" wrapText="1"/>
      <protection locked="0"/>
    </xf>
    <xf numFmtId="1" fontId="17" fillId="0" borderId="8" xfId="0" applyNumberFormat="1" applyFont="1" applyFill="1" applyBorder="1" applyAlignment="1" applyProtection="1">
      <alignment horizontal="left" vertical="center" wrapText="1"/>
      <protection locked="0"/>
    </xf>
    <xf numFmtId="0" fontId="17" fillId="0" borderId="8" xfId="0" applyFont="1" applyBorder="1" applyAlignment="1" applyProtection="1">
      <alignment horizontal="left" vertical="center" wrapText="1"/>
      <protection locked="0"/>
    </xf>
    <xf numFmtId="1" fontId="17" fillId="0" borderId="8" xfId="0" applyNumberFormat="1" applyFont="1" applyBorder="1" applyAlignment="1" applyProtection="1">
      <alignment horizontal="left" vertical="center" wrapText="1"/>
      <protection locked="0"/>
    </xf>
    <xf numFmtId="0" fontId="16" fillId="0" borderId="8" xfId="20" applyFont="1" applyFill="1" applyBorder="1" applyAlignment="1" applyProtection="1">
      <alignment horizontal="left" vertical="center" wrapText="1"/>
      <protection/>
    </xf>
    <xf numFmtId="0" fontId="9" fillId="0" borderId="8" xfId="20" applyFont="1" applyFill="1" applyBorder="1" applyAlignment="1" applyProtection="1">
      <alignment horizontal="left" vertical="center" wrapText="1"/>
      <protection/>
    </xf>
    <xf numFmtId="0" fontId="2" fillId="0" borderId="8" xfId="0" applyFont="1" applyFill="1" applyBorder="1" applyAlignment="1" applyProtection="1">
      <alignment horizontal="left" vertical="center" wrapText="1"/>
      <protection locked="0"/>
    </xf>
    <xf numFmtId="164" fontId="2" fillId="0" borderId="8" xfId="0" applyNumberFormat="1" applyFont="1" applyFill="1" applyBorder="1" applyAlignment="1" applyProtection="1">
      <alignment horizontal="left" vertical="center" wrapText="1"/>
      <protection locked="0"/>
    </xf>
    <xf numFmtId="1" fontId="2" fillId="0" borderId="8" xfId="0" applyNumberFormat="1" applyFont="1" applyFill="1" applyBorder="1" applyAlignment="1" applyProtection="1">
      <alignment horizontal="left" vertical="center" wrapText="1"/>
      <protection locked="0"/>
    </xf>
    <xf numFmtId="0" fontId="16" fillId="0" borderId="2" xfId="0" applyFont="1" applyFill="1" applyBorder="1" applyAlignment="1">
      <alignment horizontal="left" vertical="center" wrapText="1"/>
    </xf>
    <xf numFmtId="0" fontId="17" fillId="0" borderId="2" xfId="0" applyFont="1" applyFill="1" applyBorder="1" applyAlignment="1" applyProtection="1">
      <alignment horizontal="left" vertical="center" wrapText="1"/>
      <protection locked="0"/>
    </xf>
    <xf numFmtId="164" fontId="17" fillId="0" borderId="2" xfId="0" applyNumberFormat="1" applyFont="1" applyFill="1" applyBorder="1" applyAlignment="1" applyProtection="1">
      <alignment horizontal="left" vertical="center" wrapText="1"/>
      <protection locked="0"/>
    </xf>
    <xf numFmtId="1" fontId="17" fillId="0" borderId="2" xfId="0" applyNumberFormat="1" applyFont="1" applyFill="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1" fontId="17" fillId="0" borderId="2" xfId="0" applyNumberFormat="1" applyFont="1" applyBorder="1" applyAlignment="1" applyProtection="1">
      <alignment horizontal="left" vertical="center" wrapText="1"/>
      <protection locked="0"/>
    </xf>
    <xf numFmtId="0" fontId="9" fillId="0" borderId="3" xfId="0" applyFont="1" applyBorder="1" applyAlignment="1">
      <alignment horizontal="left" vertical="center" wrapText="1"/>
    </xf>
    <xf numFmtId="0" fontId="6" fillId="0" borderId="3" xfId="0" applyFont="1" applyBorder="1" applyAlignment="1" applyProtection="1">
      <alignment horizontal="left" vertical="center" wrapText="1"/>
      <protection locked="0"/>
    </xf>
    <xf numFmtId="1" fontId="6" fillId="0" borderId="3" xfId="0" applyNumberFormat="1" applyFont="1" applyBorder="1" applyAlignment="1" applyProtection="1">
      <alignment horizontal="left" vertical="center" wrapText="1"/>
      <protection locked="0"/>
    </xf>
    <xf numFmtId="0" fontId="6" fillId="0" borderId="6" xfId="0" applyFont="1" applyBorder="1" applyAlignment="1">
      <alignment horizontal="left" vertical="center" wrapText="1"/>
    </xf>
    <xf numFmtId="0" fontId="0" fillId="0" borderId="6" xfId="0" applyBorder="1"/>
    <xf numFmtId="165" fontId="6" fillId="0" borderId="1" xfId="0" applyNumberFormat="1" applyFont="1" applyBorder="1" applyAlignment="1" applyProtection="1">
      <alignment horizontal="left" vertical="center" wrapText="1"/>
      <protection locked="0"/>
    </xf>
    <xf numFmtId="0" fontId="6" fillId="0" borderId="0" xfId="0" applyFont="1" applyBorder="1" applyAlignment="1">
      <alignment horizontal="left" vertical="center" wrapText="1"/>
    </xf>
    <xf numFmtId="0" fontId="0" fillId="0" borderId="0" xfId="0" applyBorder="1"/>
    <xf numFmtId="165" fontId="6" fillId="0" borderId="3" xfId="0" applyNumberFormat="1" applyFont="1" applyBorder="1" applyAlignment="1" applyProtection="1">
      <alignment horizontal="left" vertical="center" wrapText="1"/>
      <protection locked="0"/>
    </xf>
    <xf numFmtId="0" fontId="9" fillId="0" borderId="11" xfId="20"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164" fontId="2" fillId="0" borderId="11"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0" fontId="0" fillId="0" borderId="1" xfId="0" applyBorder="1" applyAlignment="1">
      <alignment horizontal="center"/>
    </xf>
    <xf numFmtId="0" fontId="0" fillId="0" borderId="1" xfId="0" applyBorder="1" applyAlignment="1">
      <alignment horizontal="left" vertical="top" wrapText="1"/>
    </xf>
    <xf numFmtId="0" fontId="0" fillId="0" borderId="1" xfId="0" applyBorder="1" applyAlignment="1">
      <alignment horizontal="center" vertical="center" wrapText="1"/>
    </xf>
    <xf numFmtId="166" fontId="0" fillId="0" borderId="1" xfId="0" applyNumberFormat="1" applyBorder="1"/>
    <xf numFmtId="0" fontId="2" fillId="0" borderId="1" xfId="0"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3"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center" vertical="center" wrapText="1"/>
      <protection locked="0"/>
    </xf>
    <xf numFmtId="0" fontId="11" fillId="0" borderId="3" xfId="0" applyFont="1" applyFill="1" applyBorder="1"/>
    <xf numFmtId="0" fontId="17" fillId="0" borderId="6" xfId="0" applyFont="1" applyFill="1" applyBorder="1" applyAlignment="1">
      <alignment horizontal="left" vertical="center" wrapText="1"/>
    </xf>
    <xf numFmtId="0" fontId="2" fillId="0" borderId="9" xfId="0" applyFont="1" applyFill="1" applyBorder="1" applyAlignment="1" applyProtection="1">
      <alignment horizontal="center" vertical="center" wrapText="1"/>
      <protection locked="0"/>
    </xf>
    <xf numFmtId="0" fontId="2" fillId="0" borderId="10" xfId="0" applyFont="1" applyFill="1" applyBorder="1" applyAlignment="1">
      <alignment horizontal="left" vertical="center" wrapText="1"/>
    </xf>
    <xf numFmtId="0" fontId="2" fillId="0" borderId="3" xfId="0" applyFont="1" applyFill="1" applyBorder="1" applyAlignment="1" applyProtection="1">
      <alignment horizontal="center" vertical="center" wrapText="1"/>
      <protection locked="0"/>
    </xf>
    <xf numFmtId="166" fontId="0" fillId="0" borderId="2" xfId="0" applyNumberFormat="1" applyBorder="1"/>
    <xf numFmtId="166" fontId="0" fillId="0" borderId="3" xfId="0" applyNumberFormat="1" applyBorder="1"/>
    <xf numFmtId="0" fontId="4" fillId="0" borderId="8" xfId="0" applyFont="1" applyFill="1" applyBorder="1" applyAlignment="1" applyProtection="1">
      <alignment horizontal="left" vertical="center" wrapText="1"/>
      <protection locked="0"/>
    </xf>
    <xf numFmtId="0" fontId="0" fillId="0" borderId="3" xfId="0" applyBorder="1" applyAlignment="1">
      <alignment horizontal="left" vertical="top" wrapText="1"/>
    </xf>
    <xf numFmtId="0" fontId="0" fillId="0" borderId="3" xfId="0" applyBorder="1" applyAlignment="1">
      <alignment horizontal="center" vertical="center" wrapText="1"/>
    </xf>
    <xf numFmtId="0" fontId="0" fillId="0" borderId="2" xfId="0" applyBorder="1" applyAlignment="1">
      <alignment horizontal="left" vertical="top" wrapText="1"/>
    </xf>
    <xf numFmtId="0" fontId="0" fillId="0" borderId="2" xfId="0" applyBorder="1" applyAlignment="1">
      <alignment horizontal="center" vertical="center" wrapText="1"/>
    </xf>
    <xf numFmtId="0" fontId="0" fillId="0" borderId="3" xfId="0" applyBorder="1" applyAlignment="1">
      <alignment horizontal="center"/>
    </xf>
    <xf numFmtId="0" fontId="2" fillId="0" borderId="2" xfId="0" applyFont="1" applyBorder="1" applyAlignment="1" applyProtection="1">
      <alignment horizontal="center" vertical="center" wrapText="1"/>
      <protection locked="0"/>
    </xf>
    <xf numFmtId="0" fontId="0" fillId="0" borderId="2" xfId="0" applyBorder="1" applyAlignment="1">
      <alignment horizontal="center"/>
    </xf>
    <xf numFmtId="0" fontId="2" fillId="0" borderId="8" xfId="0" applyNumberFormat="1" applyFont="1" applyBorder="1" applyAlignment="1" applyProtection="1">
      <alignment horizontal="left" vertical="center" wrapText="1" readingOrder="1"/>
      <protection locked="0"/>
    </xf>
    <xf numFmtId="0" fontId="2" fillId="0" borderId="8" xfId="0" applyFont="1" applyBorder="1" applyAlignment="1" applyProtection="1">
      <alignment horizontal="center" vertical="center" wrapText="1"/>
      <protection locked="0"/>
    </xf>
    <xf numFmtId="0" fontId="10" fillId="0" borderId="1" xfId="0" applyFont="1" applyBorder="1" applyAlignment="1">
      <alignment horizontal="center" wrapText="1"/>
    </xf>
    <xf numFmtId="16" fontId="2" fillId="0" borderId="11" xfId="0" applyNumberFormat="1"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16" fontId="2" fillId="0" borderId="3" xfId="0"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6" fontId="2" fillId="0" borderId="8" xfId="0" applyNumberFormat="1" applyFont="1" applyBorder="1" applyAlignment="1" applyProtection="1">
      <alignment horizontal="center" vertical="center" wrapText="1"/>
      <protection locked="0"/>
    </xf>
    <xf numFmtId="0" fontId="2" fillId="0" borderId="8" xfId="0" applyNumberFormat="1" applyFont="1" applyBorder="1" applyAlignment="1" applyProtection="1">
      <alignment horizontal="center" vertical="center" wrapText="1"/>
      <protection locked="0"/>
    </xf>
    <xf numFmtId="49" fontId="0" fillId="0" borderId="2" xfId="0" applyNumberFormat="1" applyBorder="1" applyAlignment="1">
      <alignment horizontal="center"/>
    </xf>
    <xf numFmtId="49" fontId="0" fillId="0" borderId="1" xfId="0" applyNumberFormat="1" applyBorder="1" applyAlignment="1">
      <alignment horizontal="center"/>
    </xf>
    <xf numFmtId="49" fontId="0" fillId="0" borderId="3" xfId="0" applyNumberFormat="1" applyBorder="1" applyAlignment="1">
      <alignment horizontal="center"/>
    </xf>
    <xf numFmtId="0" fontId="0" fillId="0" borderId="8" xfId="0" applyBorder="1" applyAlignment="1">
      <alignment wrapText="1"/>
    </xf>
    <xf numFmtId="0" fontId="3" fillId="0" borderId="11" xfId="0" applyFont="1" applyFill="1" applyBorder="1" applyAlignment="1" applyProtection="1">
      <alignment horizontal="left" vertical="center" wrapText="1"/>
      <protection locked="0"/>
    </xf>
    <xf numFmtId="0" fontId="16" fillId="0" borderId="11" xfId="0" applyFont="1" applyFill="1" applyBorder="1" applyAlignment="1">
      <alignment horizontal="left" vertical="center" wrapText="1"/>
    </xf>
    <xf numFmtId="0" fontId="17" fillId="0" borderId="11" xfId="0" applyFont="1" applyFill="1" applyBorder="1" applyAlignment="1" applyProtection="1">
      <alignment horizontal="left" vertical="center" wrapText="1"/>
      <protection locked="0"/>
    </xf>
    <xf numFmtId="164" fontId="17" fillId="0" borderId="11" xfId="0" applyNumberFormat="1" applyFont="1" applyFill="1" applyBorder="1" applyAlignment="1" applyProtection="1">
      <alignment horizontal="left" vertical="center" wrapText="1"/>
      <protection locked="0"/>
    </xf>
    <xf numFmtId="1" fontId="17" fillId="0" borderId="11" xfId="0" applyNumberFormat="1" applyFont="1" applyFill="1" applyBorder="1" applyAlignment="1" applyProtection="1">
      <alignment horizontal="left" vertical="center" wrapText="1"/>
      <protection locked="0"/>
    </xf>
    <xf numFmtId="0" fontId="17" fillId="0" borderId="11" xfId="0" applyFont="1" applyBorder="1" applyAlignment="1" applyProtection="1">
      <alignment horizontal="left" vertical="center" wrapText="1"/>
      <protection locked="0"/>
    </xf>
    <xf numFmtId="1" fontId="17" fillId="0" borderId="11" xfId="0" applyNumberFormat="1" applyFont="1" applyBorder="1" applyAlignment="1" applyProtection="1">
      <alignment horizontal="left" vertical="center" wrapText="1"/>
      <protection locked="0"/>
    </xf>
    <xf numFmtId="0" fontId="17" fillId="0" borderId="11" xfId="0" applyFont="1" applyBorder="1" applyAlignment="1" applyProtection="1">
      <alignment horizontal="center" vertical="center" wrapText="1"/>
      <protection locked="0"/>
    </xf>
    <xf numFmtId="0" fontId="17" fillId="0" borderId="12" xfId="0" applyFont="1" applyBorder="1" applyAlignment="1">
      <alignment horizontal="left" vertical="center" wrapText="1"/>
    </xf>
    <xf numFmtId="0" fontId="5" fillId="0" borderId="8" xfId="0" applyFont="1" applyBorder="1" applyAlignment="1" applyProtection="1">
      <alignment horizontal="left" vertical="center" wrapText="1"/>
      <protection locked="0"/>
    </xf>
    <xf numFmtId="0" fontId="9" fillId="0" borderId="8" xfId="0" applyFont="1" applyBorder="1" applyAlignment="1">
      <alignment horizontal="left" vertical="center" wrapText="1"/>
    </xf>
    <xf numFmtId="0" fontId="6" fillId="0" borderId="8" xfId="0" applyFont="1" applyBorder="1" applyAlignment="1" applyProtection="1">
      <alignment horizontal="left" vertical="center" wrapText="1"/>
      <protection locked="0"/>
    </xf>
    <xf numFmtId="164" fontId="6" fillId="0" borderId="8" xfId="0" applyNumberFormat="1" applyFont="1" applyBorder="1" applyAlignment="1" applyProtection="1">
      <alignment horizontal="left" vertical="center" wrapText="1"/>
      <protection locked="0"/>
    </xf>
    <xf numFmtId="1" fontId="6" fillId="0" borderId="8" xfId="0" applyNumberFormat="1" applyFont="1" applyBorder="1" applyAlignment="1" applyProtection="1">
      <alignment horizontal="left" vertical="center" wrapText="1"/>
      <protection locked="0"/>
    </xf>
    <xf numFmtId="0" fontId="6" fillId="0" borderId="8" xfId="0" applyFont="1" applyBorder="1" applyAlignment="1" applyProtection="1">
      <alignment horizontal="center" vertical="center" wrapText="1"/>
      <protection locked="0"/>
    </xf>
    <xf numFmtId="0" fontId="16" fillId="0" borderId="1" xfId="20" applyFont="1" applyFill="1" applyBorder="1" applyAlignment="1" applyProtection="1">
      <alignment horizontal="left" vertical="center" wrapText="1"/>
      <protection/>
    </xf>
    <xf numFmtId="0" fontId="17" fillId="0" borderId="0" xfId="0" applyFont="1" applyAlignment="1">
      <alignment horizontal="left" vertical="center" wrapText="1"/>
    </xf>
    <xf numFmtId="0" fontId="17" fillId="0" borderId="1" xfId="0" applyFont="1" applyBorder="1" applyAlignment="1">
      <alignment horizontal="left" vertical="center" wrapText="1"/>
    </xf>
    <xf numFmtId="0" fontId="0" fillId="0" borderId="2" xfId="0" applyBorder="1" applyAlignment="1">
      <alignment wrapText="1"/>
    </xf>
    <xf numFmtId="0" fontId="20" fillId="0" borderId="2" xfId="0" applyFont="1" applyBorder="1" applyAlignment="1" applyProtection="1">
      <alignment horizontal="left" vertical="center" wrapText="1"/>
      <protection locked="0"/>
    </xf>
    <xf numFmtId="0" fontId="16" fillId="0" borderId="9" xfId="20" applyFont="1" applyFill="1" applyBorder="1" applyAlignment="1" applyProtection="1">
      <alignment horizontal="left" vertical="center" wrapText="1"/>
      <protection/>
    </xf>
    <xf numFmtId="0" fontId="16" fillId="0" borderId="3" xfId="20" applyFont="1" applyFill="1" applyBorder="1" applyAlignment="1" applyProtection="1">
      <alignment horizontal="left" vertical="center" wrapText="1"/>
      <protection/>
    </xf>
    <xf numFmtId="0" fontId="17" fillId="0" borderId="3" xfId="0" applyFont="1" applyBorder="1" applyAlignment="1">
      <alignment horizontal="left" vertical="center" wrapText="1"/>
    </xf>
    <xf numFmtId="0" fontId="5" fillId="0" borderId="9"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11" xfId="0" applyFont="1" applyFill="1" applyBorder="1" applyAlignment="1" applyProtection="1">
      <alignment vertical="center" wrapText="1"/>
      <protection/>
    </xf>
    <xf numFmtId="0" fontId="2" fillId="0" borderId="11" xfId="0" applyFont="1" applyFill="1" applyBorder="1" applyAlignment="1" applyProtection="1">
      <alignment horizontal="center" vertical="center" wrapText="1"/>
      <protection/>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7" fillId="0" borderId="16"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3" fillId="0" borderId="19" xfId="0" applyFont="1" applyFill="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17" fillId="0" borderId="9" xfId="0" applyFont="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7" fillId="0" borderId="3" xfId="0" applyFont="1" applyBorder="1" applyAlignment="1">
      <alignment horizontal="center" vertical="center" wrapText="1"/>
    </xf>
    <xf numFmtId="12" fontId="2" fillId="0" borderId="1" xfId="0" applyNumberFormat="1" applyFont="1" applyBorder="1" applyAlignment="1" applyProtection="1">
      <alignment horizontal="center" vertical="center" wrapText="1"/>
      <protection locked="0"/>
    </xf>
    <xf numFmtId="0" fontId="2" fillId="0" borderId="8" xfId="0" applyFont="1" applyBorder="1" applyAlignment="1">
      <alignment horizontal="center" vertical="center" wrapText="1"/>
    </xf>
    <xf numFmtId="0" fontId="0" fillId="0" borderId="1" xfId="0" applyNumberFormat="1" applyBorder="1" applyAlignment="1">
      <alignment horizontal="center"/>
    </xf>
    <xf numFmtId="0" fontId="2" fillId="0" borderId="1" xfId="0" applyFont="1" applyBorder="1" applyAlignment="1">
      <alignment horizontal="center" vertical="center" wrapText="1"/>
    </xf>
    <xf numFmtId="0" fontId="2" fillId="0" borderId="1" xfId="0" applyNumberFormat="1" applyFont="1" applyBorder="1" applyAlignment="1" applyProtection="1">
      <alignment horizontal="center" vertical="center" wrapText="1"/>
      <protection locked="0"/>
    </xf>
    <xf numFmtId="14" fontId="2" fillId="0" borderId="20" xfId="0" applyNumberFormat="1" applyFont="1" applyBorder="1" applyAlignment="1" applyProtection="1">
      <alignment horizontal="left" vertical="center" wrapText="1"/>
      <protection locked="0"/>
    </xf>
    <xf numFmtId="14" fontId="2" fillId="0" borderId="21" xfId="0" applyNumberFormat="1" applyFont="1" applyBorder="1" applyAlignment="1" applyProtection="1">
      <alignment horizontal="left" vertical="center" wrapText="1"/>
      <protection locked="0"/>
    </xf>
    <xf numFmtId="14" fontId="2" fillId="0" borderId="22" xfId="0" applyNumberFormat="1" applyFont="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26" fillId="0" borderId="11" xfId="0" applyFont="1" applyFill="1" applyBorder="1" applyAlignment="1">
      <alignment horizontal="left" vertical="center" wrapText="1"/>
    </xf>
    <xf numFmtId="0" fontId="1" fillId="0" borderId="11" xfId="0" applyFont="1" applyFill="1" applyBorder="1" applyAlignment="1" applyProtection="1">
      <alignment horizontal="left" vertical="center" wrapText="1"/>
      <protection locked="0"/>
    </xf>
    <xf numFmtId="164" fontId="1" fillId="0" borderId="11" xfId="0" applyNumberFormat="1" applyFont="1" applyFill="1" applyBorder="1" applyAlignment="1" applyProtection="1">
      <alignment horizontal="left" vertical="center" wrapText="1"/>
      <protection locked="0"/>
    </xf>
    <xf numFmtId="1" fontId="1" fillId="0" borderId="11" xfId="0" applyNumberFormat="1" applyFont="1" applyFill="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1" xfId="0" applyFont="1" applyBorder="1" applyAlignment="1" applyProtection="1">
      <alignment horizontal="center" vertical="center" wrapText="1"/>
      <protection locked="0"/>
    </xf>
    <xf numFmtId="1" fontId="1" fillId="0" borderId="11" xfId="0" applyNumberFormat="1" applyFont="1" applyBorder="1" applyAlignment="1" applyProtection="1">
      <alignment horizontal="left" vertical="center" wrapText="1"/>
      <protection locked="0"/>
    </xf>
    <xf numFmtId="0" fontId="1" fillId="0" borderId="12" xfId="0" applyFont="1" applyBorder="1" applyAlignment="1">
      <alignment horizontal="left" vertical="center" wrapText="1"/>
    </xf>
    <xf numFmtId="14" fontId="2" fillId="0" borderId="23" xfId="0" applyNumberFormat="1" applyFont="1" applyBorder="1" applyAlignment="1" applyProtection="1">
      <alignment horizontal="left" vertical="center" wrapText="1"/>
      <protection locked="0"/>
    </xf>
    <xf numFmtId="14" fontId="2" fillId="0" borderId="24" xfId="0" applyNumberFormat="1" applyFont="1" applyBorder="1" applyAlignment="1" applyProtection="1">
      <alignment horizontal="left" vertical="center" wrapText="1"/>
      <protection locked="0"/>
    </xf>
    <xf numFmtId="14" fontId="2" fillId="0" borderId="25" xfId="0" applyNumberFormat="1" applyFont="1" applyBorder="1" applyAlignment="1" applyProtection="1">
      <alignment horizontal="left" vertical="center" wrapText="1"/>
      <protection locked="0"/>
    </xf>
    <xf numFmtId="14" fontId="17" fillId="0" borderId="24" xfId="0" applyNumberFormat="1" applyFont="1" applyBorder="1" applyAlignment="1" applyProtection="1">
      <alignment horizontal="left" vertical="center" wrapText="1"/>
      <protection locked="0"/>
    </xf>
    <xf numFmtId="14" fontId="2" fillId="0" borderId="23" xfId="0" applyNumberFormat="1" applyFont="1" applyFill="1" applyBorder="1" applyAlignment="1" applyProtection="1">
      <alignment horizontal="left" vertical="center" wrapText="1"/>
      <protection locked="0"/>
    </xf>
    <xf numFmtId="14" fontId="2" fillId="0" borderId="21" xfId="0" applyNumberFormat="1" applyFont="1" applyBorder="1" applyAlignment="1" applyProtection="1">
      <alignment horizontal="center" vertical="center" wrapText="1"/>
      <protection locked="0"/>
    </xf>
    <xf numFmtId="14" fontId="17" fillId="0" borderId="22" xfId="0" applyNumberFormat="1" applyFont="1" applyBorder="1" applyAlignment="1" applyProtection="1">
      <alignment horizontal="left" vertical="center" wrapText="1"/>
      <protection locked="0"/>
    </xf>
    <xf numFmtId="0" fontId="17" fillId="0" borderId="0" xfId="0" applyFont="1" applyFill="1" applyBorder="1" applyAlignment="1">
      <alignment horizontal="left" vertical="center" wrapText="1"/>
    </xf>
    <xf numFmtId="0" fontId="2" fillId="0" borderId="0" xfId="0" applyFont="1" applyBorder="1" applyAlignment="1">
      <alignment horizontal="center" vertical="center" wrapText="1"/>
    </xf>
    <xf numFmtId="0" fontId="1" fillId="0" borderId="0" xfId="0" applyFont="1" applyBorder="1" applyAlignment="1">
      <alignment horizontal="left" vertical="center" wrapText="1"/>
    </xf>
    <xf numFmtId="0" fontId="5" fillId="0" borderId="0" xfId="0" applyFont="1" applyBorder="1" applyAlignment="1">
      <alignment vertical="center" wrapText="1"/>
    </xf>
    <xf numFmtId="0" fontId="2" fillId="2" borderId="18"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17" fillId="2" borderId="18"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26" xfId="0" applyFont="1" applyFill="1" applyBorder="1" applyAlignment="1">
      <alignment horizontal="left" vertical="center" wrapText="1"/>
    </xf>
    <xf numFmtId="16" fontId="2" fillId="2" borderId="18" xfId="0" applyNumberFormat="1" applyFont="1" applyFill="1" applyBorder="1" applyAlignment="1">
      <alignment horizontal="left" vertical="center" wrapText="1"/>
    </xf>
    <xf numFmtId="0" fontId="2" fillId="2" borderId="1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5" fillId="2" borderId="18" xfId="0" applyFont="1" applyFill="1" applyBorder="1" applyAlignment="1">
      <alignment vertical="center" wrapText="1"/>
    </xf>
    <xf numFmtId="0" fontId="5" fillId="2" borderId="1" xfId="0" applyFont="1" applyFill="1" applyBorder="1" applyAlignment="1">
      <alignment vertical="center" wrapText="1"/>
    </xf>
    <xf numFmtId="0" fontId="5" fillId="2" borderId="26" xfId="0" applyFont="1" applyFill="1" applyBorder="1" applyAlignment="1">
      <alignment vertical="center" wrapText="1"/>
    </xf>
    <xf numFmtId="0" fontId="25" fillId="2" borderId="18" xfId="0" applyFont="1" applyFill="1" applyBorder="1" applyAlignment="1">
      <alignment horizontal="left" vertical="top" wrapText="1" shrinkToFit="1" readingOrder="1"/>
    </xf>
    <xf numFmtId="0" fontId="6" fillId="2" borderId="18"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4" fillId="3" borderId="3" xfId="0" applyFont="1" applyFill="1" applyBorder="1" applyAlignment="1" applyProtection="1">
      <alignment horizontal="center" vertical="center" wrapText="1"/>
      <protection/>
    </xf>
    <xf numFmtId="0" fontId="3" fillId="3" borderId="3" xfId="0" applyFont="1" applyFill="1" applyBorder="1" applyAlignment="1" applyProtection="1">
      <alignment horizontal="center" vertical="center" wrapText="1"/>
      <protection/>
    </xf>
    <xf numFmtId="164" fontId="3" fillId="3" borderId="3" xfId="0" applyNumberFormat="1" applyFont="1" applyFill="1" applyBorder="1" applyAlignment="1" applyProtection="1">
      <alignment horizontal="center" vertical="center" wrapText="1"/>
      <protection/>
    </xf>
    <xf numFmtId="0" fontId="7" fillId="3" borderId="3" xfId="0" applyFont="1" applyFill="1" applyBorder="1" applyAlignment="1" applyProtection="1">
      <alignment horizontal="center" vertical="center" wrapText="1"/>
      <protection/>
    </xf>
    <xf numFmtId="0" fontId="2" fillId="3" borderId="27" xfId="0" applyFont="1" applyFill="1" applyBorder="1" applyAlignment="1">
      <alignment horizontal="left" vertical="center" wrapText="1"/>
    </xf>
    <xf numFmtId="3" fontId="2" fillId="0" borderId="2" xfId="0" applyNumberFormat="1" applyFont="1" applyBorder="1" applyAlignment="1" applyProtection="1">
      <alignment horizontal="left" vertical="center" wrapText="1"/>
      <protection locked="0"/>
    </xf>
    <xf numFmtId="0" fontId="2" fillId="0" borderId="2" xfId="0" applyFont="1" applyBorder="1" applyAlignment="1">
      <alignment horizontal="center" vertical="center" wrapText="1"/>
    </xf>
    <xf numFmtId="0" fontId="7" fillId="4" borderId="4" xfId="0" applyFont="1" applyFill="1" applyBorder="1" applyAlignment="1">
      <alignment horizontal="left" vertical="center" wrapText="1"/>
    </xf>
    <xf numFmtId="16" fontId="2" fillId="2" borderId="1" xfId="0" applyNumberFormat="1" applyFont="1" applyFill="1" applyBorder="1" applyAlignment="1">
      <alignment horizontal="left" vertical="center" wrapText="1"/>
    </xf>
    <xf numFmtId="0" fontId="25" fillId="2" borderId="1" xfId="0" applyFont="1" applyFill="1" applyBorder="1" applyAlignment="1">
      <alignment horizontal="left" vertical="top" wrapText="1" shrinkToFit="1" readingOrder="1"/>
    </xf>
    <xf numFmtId="0" fontId="2" fillId="4" borderId="2"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7" fillId="0" borderId="31"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33" xfId="0" applyFont="1" applyFill="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7" fillId="0" borderId="34" xfId="0" applyFont="1" applyFill="1" applyBorder="1" applyAlignment="1" applyProtection="1">
      <alignment horizontal="center" vertical="center" wrapText="1"/>
      <protection locked="0"/>
    </xf>
    <xf numFmtId="0" fontId="5" fillId="0" borderId="32"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3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7" fillId="0" borderId="35"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60</xdr:row>
      <xdr:rowOff>0</xdr:rowOff>
    </xdr:from>
    <xdr:to>
      <xdr:col>2</xdr:col>
      <xdr:colOff>19050</xdr:colOff>
      <xdr:row>60</xdr:row>
      <xdr:rowOff>28575</xdr:rowOff>
    </xdr:to>
    <xdr:pic>
      <xdr:nvPicPr>
        <xdr:cNvPr id="6" name="Picture 3" descr="dtec.png"/>
        <xdr:cNvPicPr preferRelativeResize="1">
          <a:picLocks noChangeAspect="1"/>
        </xdr:cNvPicPr>
      </xdr:nvPicPr>
      <xdr:blipFill>
        <a:blip r:embed="rId1"/>
        <a:stretch>
          <a:fillRect/>
        </a:stretch>
      </xdr:blipFill>
      <xdr:spPr bwMode="auto">
        <a:xfrm>
          <a:off x="266700" y="41757600"/>
          <a:ext cx="19050" cy="28575"/>
        </a:xfrm>
        <a:prstGeom prst="rect">
          <a:avLst/>
        </a:prstGeom>
        <a:noFill/>
        <a:ln>
          <a:noFill/>
        </a:ln>
      </xdr:spPr>
    </xdr:pic>
    <xdr:clientData/>
  </xdr:twoCellAnchor>
  <xdr:twoCellAnchor editAs="oneCell">
    <xdr:from>
      <xdr:col>1</xdr:col>
      <xdr:colOff>28575</xdr:colOff>
      <xdr:row>60</xdr:row>
      <xdr:rowOff>0</xdr:rowOff>
    </xdr:from>
    <xdr:to>
      <xdr:col>2</xdr:col>
      <xdr:colOff>19050</xdr:colOff>
      <xdr:row>60</xdr:row>
      <xdr:rowOff>28575</xdr:rowOff>
    </xdr:to>
    <xdr:pic>
      <xdr:nvPicPr>
        <xdr:cNvPr id="7" name="Picture 3" descr="dtec.png"/>
        <xdr:cNvPicPr preferRelativeResize="1">
          <a:picLocks noChangeAspect="1"/>
        </xdr:cNvPicPr>
      </xdr:nvPicPr>
      <xdr:blipFill>
        <a:blip r:embed="rId1"/>
        <a:stretch>
          <a:fillRect/>
        </a:stretch>
      </xdr:blipFill>
      <xdr:spPr bwMode="auto">
        <a:xfrm>
          <a:off x="266700" y="41757600"/>
          <a:ext cx="19050" cy="28575"/>
        </a:xfrm>
        <a:prstGeom prst="rect">
          <a:avLst/>
        </a:prstGeom>
        <a:noFill/>
        <a:ln>
          <a:noFill/>
        </a:ln>
      </xdr:spPr>
    </xdr:pic>
    <xdr:clientData/>
  </xdr:twoCellAnchor>
  <xdr:twoCellAnchor editAs="oneCell">
    <xdr:from>
      <xdr:col>1</xdr:col>
      <xdr:colOff>28575</xdr:colOff>
      <xdr:row>60</xdr:row>
      <xdr:rowOff>0</xdr:rowOff>
    </xdr:from>
    <xdr:to>
      <xdr:col>2</xdr:col>
      <xdr:colOff>19050</xdr:colOff>
      <xdr:row>60</xdr:row>
      <xdr:rowOff>28575</xdr:rowOff>
    </xdr:to>
    <xdr:pic>
      <xdr:nvPicPr>
        <xdr:cNvPr id="8" name="Picture 3" descr="dtec.png"/>
        <xdr:cNvPicPr preferRelativeResize="1">
          <a:picLocks noChangeAspect="1"/>
        </xdr:cNvPicPr>
      </xdr:nvPicPr>
      <xdr:blipFill>
        <a:blip r:embed="rId1"/>
        <a:stretch>
          <a:fillRect/>
        </a:stretch>
      </xdr:blipFill>
      <xdr:spPr bwMode="auto">
        <a:xfrm>
          <a:off x="266700" y="41757600"/>
          <a:ext cx="19050" cy="28575"/>
        </a:xfrm>
        <a:prstGeom prst="rect">
          <a:avLst/>
        </a:prstGeom>
        <a:noFill/>
        <a:ln>
          <a:noFill/>
        </a:ln>
      </xdr:spPr>
    </xdr:pic>
    <xdr:clientData/>
  </xdr:twoCellAnchor>
  <xdr:twoCellAnchor editAs="oneCell">
    <xdr:from>
      <xdr:col>1</xdr:col>
      <xdr:colOff>28575</xdr:colOff>
      <xdr:row>60</xdr:row>
      <xdr:rowOff>0</xdr:rowOff>
    </xdr:from>
    <xdr:to>
      <xdr:col>2</xdr:col>
      <xdr:colOff>19050</xdr:colOff>
      <xdr:row>60</xdr:row>
      <xdr:rowOff>28575</xdr:rowOff>
    </xdr:to>
    <xdr:pic>
      <xdr:nvPicPr>
        <xdr:cNvPr id="9" name="Picture 3" descr="dtec.png"/>
        <xdr:cNvPicPr preferRelativeResize="1">
          <a:picLocks noChangeAspect="1"/>
        </xdr:cNvPicPr>
      </xdr:nvPicPr>
      <xdr:blipFill>
        <a:blip r:embed="rId1"/>
        <a:stretch>
          <a:fillRect/>
        </a:stretch>
      </xdr:blipFill>
      <xdr:spPr bwMode="auto">
        <a:xfrm>
          <a:off x="266700" y="41757600"/>
          <a:ext cx="19050" cy="28575"/>
        </a:xfrm>
        <a:prstGeom prst="rect">
          <a:avLst/>
        </a:prstGeom>
        <a:noFill/>
        <a:ln>
          <a:noFill/>
        </a:ln>
      </xdr:spPr>
    </xdr:pic>
    <xdr:clientData/>
  </xdr:twoCellAnchor>
  <xdr:twoCellAnchor editAs="oneCell">
    <xdr:from>
      <xdr:col>1</xdr:col>
      <xdr:colOff>28575</xdr:colOff>
      <xdr:row>136</xdr:row>
      <xdr:rowOff>0</xdr:rowOff>
    </xdr:from>
    <xdr:to>
      <xdr:col>2</xdr:col>
      <xdr:colOff>19050</xdr:colOff>
      <xdr:row>136</xdr:row>
      <xdr:rowOff>28575</xdr:rowOff>
    </xdr:to>
    <xdr:pic>
      <xdr:nvPicPr>
        <xdr:cNvPr id="10" name="Picture 3" descr="dtec.png"/>
        <xdr:cNvPicPr preferRelativeResize="1">
          <a:picLocks noChangeAspect="1"/>
        </xdr:cNvPicPr>
      </xdr:nvPicPr>
      <xdr:blipFill>
        <a:blip r:embed="rId1"/>
        <a:stretch>
          <a:fillRect/>
        </a:stretch>
      </xdr:blipFill>
      <xdr:spPr bwMode="auto">
        <a:xfrm>
          <a:off x="266700" y="92306775"/>
          <a:ext cx="19050" cy="28575"/>
        </a:xfrm>
        <a:prstGeom prst="rect">
          <a:avLst/>
        </a:prstGeom>
        <a:noFill/>
        <a:ln>
          <a:noFill/>
        </a:ln>
      </xdr:spPr>
    </xdr:pic>
    <xdr:clientData/>
  </xdr:twoCellAnchor>
  <xdr:twoCellAnchor editAs="oneCell">
    <xdr:from>
      <xdr:col>1</xdr:col>
      <xdr:colOff>28575</xdr:colOff>
      <xdr:row>136</xdr:row>
      <xdr:rowOff>0</xdr:rowOff>
    </xdr:from>
    <xdr:to>
      <xdr:col>2</xdr:col>
      <xdr:colOff>19050</xdr:colOff>
      <xdr:row>136</xdr:row>
      <xdr:rowOff>28575</xdr:rowOff>
    </xdr:to>
    <xdr:pic>
      <xdr:nvPicPr>
        <xdr:cNvPr id="11" name="Picture 3" descr="dtec.png"/>
        <xdr:cNvPicPr preferRelativeResize="1">
          <a:picLocks noChangeAspect="1"/>
        </xdr:cNvPicPr>
      </xdr:nvPicPr>
      <xdr:blipFill>
        <a:blip r:embed="rId1"/>
        <a:stretch>
          <a:fillRect/>
        </a:stretch>
      </xdr:blipFill>
      <xdr:spPr bwMode="auto">
        <a:xfrm>
          <a:off x="266700" y="92306775"/>
          <a:ext cx="19050" cy="28575"/>
        </a:xfrm>
        <a:prstGeom prst="rect">
          <a:avLst/>
        </a:prstGeom>
        <a:noFill/>
        <a:ln>
          <a:noFill/>
        </a:ln>
      </xdr:spPr>
    </xdr:pic>
    <xdr:clientData/>
  </xdr:twoCellAnchor>
  <xdr:oneCellAnchor>
    <xdr:from>
      <xdr:col>1</xdr:col>
      <xdr:colOff>0</xdr:colOff>
      <xdr:row>137</xdr:row>
      <xdr:rowOff>0</xdr:rowOff>
    </xdr:from>
    <xdr:ext cx="19050" cy="28575"/>
    <xdr:pic>
      <xdr:nvPicPr>
        <xdr:cNvPr id="12" name="Picture 3" descr="dtec.png"/>
        <xdr:cNvPicPr preferRelativeResize="1">
          <a:picLocks noChangeAspect="1"/>
        </xdr:cNvPicPr>
      </xdr:nvPicPr>
      <xdr:blipFill>
        <a:blip r:embed="rId1"/>
        <a:stretch>
          <a:fillRect/>
        </a:stretch>
      </xdr:blipFill>
      <xdr:spPr bwMode="auto">
        <a:xfrm>
          <a:off x="266700" y="92964000"/>
          <a:ext cx="19050" cy="28575"/>
        </a:xfrm>
        <a:prstGeom prst="rect">
          <a:avLst/>
        </a:prstGeom>
        <a:noFill/>
        <a:ln>
          <a:noFill/>
        </a:ln>
      </xdr:spPr>
    </xdr:pic>
    <xdr:clientData/>
  </xdr:oneCellAnchor>
  <xdr:oneCellAnchor>
    <xdr:from>
      <xdr:col>1</xdr:col>
      <xdr:colOff>0</xdr:colOff>
      <xdr:row>137</xdr:row>
      <xdr:rowOff>0</xdr:rowOff>
    </xdr:from>
    <xdr:ext cx="19050" cy="28575"/>
    <xdr:pic>
      <xdr:nvPicPr>
        <xdr:cNvPr id="13" name="Picture 3" descr="dtec.png"/>
        <xdr:cNvPicPr preferRelativeResize="1">
          <a:picLocks noChangeAspect="1"/>
        </xdr:cNvPicPr>
      </xdr:nvPicPr>
      <xdr:blipFill>
        <a:blip r:embed="rId1"/>
        <a:stretch>
          <a:fillRect/>
        </a:stretch>
      </xdr:blipFill>
      <xdr:spPr bwMode="auto">
        <a:xfrm>
          <a:off x="266700" y="92964000"/>
          <a:ext cx="19050" cy="28575"/>
        </a:xfrm>
        <a:prstGeom prst="rect">
          <a:avLst/>
        </a:prstGeom>
        <a:noFill/>
        <a:ln>
          <a:noFill/>
        </a:ln>
      </xdr:spPr>
    </xdr:pic>
    <xdr:clientData/>
  </xdr:oneCellAnchor>
  <xdr:twoCellAnchor editAs="oneCell">
    <xdr:from>
      <xdr:col>1</xdr:col>
      <xdr:colOff>28575</xdr:colOff>
      <xdr:row>138</xdr:row>
      <xdr:rowOff>0</xdr:rowOff>
    </xdr:from>
    <xdr:to>
      <xdr:col>2</xdr:col>
      <xdr:colOff>19050</xdr:colOff>
      <xdr:row>138</xdr:row>
      <xdr:rowOff>28575</xdr:rowOff>
    </xdr:to>
    <xdr:pic>
      <xdr:nvPicPr>
        <xdr:cNvPr id="14" name="Picture 3" descr="dtec.png"/>
        <xdr:cNvPicPr preferRelativeResize="1">
          <a:picLocks noChangeAspect="1"/>
        </xdr:cNvPicPr>
      </xdr:nvPicPr>
      <xdr:blipFill>
        <a:blip r:embed="rId1"/>
        <a:stretch>
          <a:fillRect/>
        </a:stretch>
      </xdr:blipFill>
      <xdr:spPr bwMode="auto">
        <a:xfrm>
          <a:off x="266700" y="93621225"/>
          <a:ext cx="19050" cy="28575"/>
        </a:xfrm>
        <a:prstGeom prst="rect">
          <a:avLst/>
        </a:prstGeom>
        <a:noFill/>
        <a:ln>
          <a:noFill/>
        </a:ln>
      </xdr:spPr>
    </xdr:pic>
    <xdr:clientData/>
  </xdr:twoCellAnchor>
  <xdr:twoCellAnchor editAs="oneCell">
    <xdr:from>
      <xdr:col>1</xdr:col>
      <xdr:colOff>28575</xdr:colOff>
      <xdr:row>139</xdr:row>
      <xdr:rowOff>0</xdr:rowOff>
    </xdr:from>
    <xdr:to>
      <xdr:col>2</xdr:col>
      <xdr:colOff>19050</xdr:colOff>
      <xdr:row>139</xdr:row>
      <xdr:rowOff>28575</xdr:rowOff>
    </xdr:to>
    <xdr:pic>
      <xdr:nvPicPr>
        <xdr:cNvPr id="15" name="Picture 3" descr="dtec.png"/>
        <xdr:cNvPicPr preferRelativeResize="1">
          <a:picLocks noChangeAspect="1"/>
        </xdr:cNvPicPr>
      </xdr:nvPicPr>
      <xdr:blipFill>
        <a:blip r:embed="rId1"/>
        <a:stretch>
          <a:fillRect/>
        </a:stretch>
      </xdr:blipFill>
      <xdr:spPr bwMode="auto">
        <a:xfrm>
          <a:off x="266700" y="94278450"/>
          <a:ext cx="19050" cy="28575"/>
        </a:xfrm>
        <a:prstGeom prst="rect">
          <a:avLst/>
        </a:prstGeom>
        <a:noFill/>
        <a:ln w="9525">
          <a:noFill/>
        </a:ln>
      </xdr:spPr>
    </xdr:pic>
    <xdr:clientData/>
  </xdr:twoCellAnchor>
  <xdr:twoCellAnchor editAs="oneCell">
    <xdr:from>
      <xdr:col>1</xdr:col>
      <xdr:colOff>28575</xdr:colOff>
      <xdr:row>183</xdr:row>
      <xdr:rowOff>0</xdr:rowOff>
    </xdr:from>
    <xdr:to>
      <xdr:col>2</xdr:col>
      <xdr:colOff>19050</xdr:colOff>
      <xdr:row>183</xdr:row>
      <xdr:rowOff>28575</xdr:rowOff>
    </xdr:to>
    <xdr:pic>
      <xdr:nvPicPr>
        <xdr:cNvPr id="16" name="Picture 3" descr="dtec.png"/>
        <xdr:cNvPicPr preferRelativeResize="1">
          <a:picLocks noChangeAspect="1"/>
        </xdr:cNvPicPr>
      </xdr:nvPicPr>
      <xdr:blipFill>
        <a:blip r:embed="rId1"/>
        <a:stretch>
          <a:fillRect/>
        </a:stretch>
      </xdr:blipFill>
      <xdr:spPr bwMode="auto">
        <a:xfrm>
          <a:off x="266700" y="123196350"/>
          <a:ext cx="19050" cy="28575"/>
        </a:xfrm>
        <a:prstGeom prst="rect">
          <a:avLst/>
        </a:prstGeom>
        <a:noFill/>
        <a:ln w="9525">
          <a:noFill/>
        </a:ln>
      </xdr:spPr>
    </xdr:pic>
    <xdr:clientData/>
  </xdr:twoCellAnchor>
  <xdr:twoCellAnchor editAs="oneCell">
    <xdr:from>
      <xdr:col>1</xdr:col>
      <xdr:colOff>28575</xdr:colOff>
      <xdr:row>183</xdr:row>
      <xdr:rowOff>0</xdr:rowOff>
    </xdr:from>
    <xdr:to>
      <xdr:col>2</xdr:col>
      <xdr:colOff>19050</xdr:colOff>
      <xdr:row>183</xdr:row>
      <xdr:rowOff>28575</xdr:rowOff>
    </xdr:to>
    <xdr:pic>
      <xdr:nvPicPr>
        <xdr:cNvPr id="17" name="Picture 3" descr="dtec.png"/>
        <xdr:cNvPicPr preferRelativeResize="1">
          <a:picLocks noChangeAspect="1"/>
        </xdr:cNvPicPr>
      </xdr:nvPicPr>
      <xdr:blipFill>
        <a:blip r:embed="rId1"/>
        <a:stretch>
          <a:fillRect/>
        </a:stretch>
      </xdr:blipFill>
      <xdr:spPr bwMode="auto">
        <a:xfrm>
          <a:off x="266700" y="123196350"/>
          <a:ext cx="19050" cy="28575"/>
        </a:xfrm>
        <a:prstGeom prst="rect">
          <a:avLst/>
        </a:prstGeom>
        <a:noFill/>
        <a:ln w="9525">
          <a:noFill/>
        </a:ln>
      </xdr:spPr>
    </xdr:pic>
    <xdr:clientData/>
  </xdr:twoCellAnchor>
  <xdr:twoCellAnchor editAs="oneCell">
    <xdr:from>
      <xdr:col>1</xdr:col>
      <xdr:colOff>28575</xdr:colOff>
      <xdr:row>183</xdr:row>
      <xdr:rowOff>0</xdr:rowOff>
    </xdr:from>
    <xdr:to>
      <xdr:col>2</xdr:col>
      <xdr:colOff>19050</xdr:colOff>
      <xdr:row>183</xdr:row>
      <xdr:rowOff>28575</xdr:rowOff>
    </xdr:to>
    <xdr:pic>
      <xdr:nvPicPr>
        <xdr:cNvPr id="18" name="Picture 3" descr="dtec.png"/>
        <xdr:cNvPicPr preferRelativeResize="1">
          <a:picLocks noChangeAspect="1"/>
        </xdr:cNvPicPr>
      </xdr:nvPicPr>
      <xdr:blipFill>
        <a:blip r:embed="rId1"/>
        <a:stretch>
          <a:fillRect/>
        </a:stretch>
      </xdr:blipFill>
      <xdr:spPr bwMode="auto">
        <a:xfrm>
          <a:off x="266700" y="123196350"/>
          <a:ext cx="19050" cy="28575"/>
        </a:xfrm>
        <a:prstGeom prst="rect">
          <a:avLst/>
        </a:prstGeom>
        <a:noFill/>
        <a:ln w="9525">
          <a:noFill/>
        </a:ln>
      </xdr:spPr>
    </xdr:pic>
    <xdr:clientData/>
  </xdr:twoCellAnchor>
  <xdr:twoCellAnchor editAs="oneCell">
    <xdr:from>
      <xdr:col>1</xdr:col>
      <xdr:colOff>28575</xdr:colOff>
      <xdr:row>183</xdr:row>
      <xdr:rowOff>0</xdr:rowOff>
    </xdr:from>
    <xdr:to>
      <xdr:col>2</xdr:col>
      <xdr:colOff>19050</xdr:colOff>
      <xdr:row>183</xdr:row>
      <xdr:rowOff>28575</xdr:rowOff>
    </xdr:to>
    <xdr:pic>
      <xdr:nvPicPr>
        <xdr:cNvPr id="19" name="Picture 3" descr="dtec.png"/>
        <xdr:cNvPicPr preferRelativeResize="1">
          <a:picLocks noChangeAspect="1"/>
        </xdr:cNvPicPr>
      </xdr:nvPicPr>
      <xdr:blipFill>
        <a:blip r:embed="rId1"/>
        <a:stretch>
          <a:fillRect/>
        </a:stretch>
      </xdr:blipFill>
      <xdr:spPr bwMode="auto">
        <a:xfrm>
          <a:off x="266700" y="123196350"/>
          <a:ext cx="19050" cy="28575"/>
        </a:xfrm>
        <a:prstGeom prst="rect">
          <a:avLst/>
        </a:prstGeom>
        <a:noFill/>
        <a:ln w="9525">
          <a:noFill/>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ditel@csstachov.cz" TargetMode="External" /><Relationship Id="rId2" Type="http://schemas.openxmlformats.org/officeDocument/2006/relationships/hyperlink" Target="mailto:hornik@domovhb.cz" TargetMode="External" /><Relationship Id="rId3" Type="http://schemas.openxmlformats.org/officeDocument/2006/relationships/hyperlink" Target="mailto:reditel@gymsusice.cz" TargetMode="External" /><Relationship Id="rId4" Type="http://schemas.openxmlformats.org/officeDocument/2006/relationships/hyperlink" Target="mailto:klesova@nerudovka.cz" TargetMode="External" /><Relationship Id="rId5" Type="http://schemas.openxmlformats.org/officeDocument/2006/relationships/hyperlink" Target="mailto:jarmila.kanska@sosstribro.cz" TargetMode="External" /><Relationship Id="rId6" Type="http://schemas.openxmlformats.org/officeDocument/2006/relationships/hyperlink" Target="mailto:reditel@staff.souepl.cz" TargetMode="External" /><Relationship Id="rId7" Type="http://schemas.openxmlformats.org/officeDocument/2006/relationships/hyperlink" Target="mailto:steffek@souplzen.cz" TargetMode="External" /><Relationship Id="rId8" Type="http://schemas.openxmlformats.org/officeDocument/2006/relationships/hyperlink" Target="mailto:reditel@spstrplz.cz" TargetMode="External" /><Relationship Id="rId9" Type="http://schemas.openxmlformats.org/officeDocument/2006/relationships/hyperlink" Target="mailto:sekretariat@sszplana.cz" TargetMode="External" /><Relationship Id="rId10" Type="http://schemas.openxmlformats.org/officeDocument/2006/relationships/hyperlink" Target="mailto:mauleova@spseplzen.cz;" TargetMode="External" /><Relationship Id="rId11" Type="http://schemas.openxmlformats.org/officeDocument/2006/relationships/hyperlink" Target="mailto:sonarabusicova@seznam.cz" TargetMode="External" /><Relationship Id="rId12" Type="http://schemas.openxmlformats.org/officeDocument/2006/relationships/hyperlink" Target="mailto:pavel.hrdlicka@zzspk.cz" TargetMode="External" /><Relationship Id="rId13" Type="http://schemas.openxmlformats.org/officeDocument/2006/relationships/hyperlink" Target="mailto:rancova@gasos-ro.cz" TargetMode="External" /><Relationship Id="rId14" Type="http://schemas.openxmlformats.org/officeDocument/2006/relationships/hyperlink" Target="mailto:posta@plzensky-kraj.cz" TargetMode="External" /><Relationship Id="rId15" Type="http://schemas.openxmlformats.org/officeDocument/2006/relationships/hyperlink" Target="mailto:milanderedimos@goas.cz&#160;" TargetMode="External" /><Relationship Id="rId16" Type="http://schemas.openxmlformats.org/officeDocument/2006/relationships/drawing" Target="../drawings/drawing1.xm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O392"/>
  <sheetViews>
    <sheetView tabSelected="1" workbookViewId="0" topLeftCell="A1">
      <pane xSplit="2" topLeftCell="J1" activePane="topRight" state="frozen"/>
      <selection pane="topRight" activeCell="AB2" sqref="AB2"/>
    </sheetView>
  </sheetViews>
  <sheetFormatPr defaultColWidth="9.140625" defaultRowHeight="15"/>
  <cols>
    <col min="1" max="1" width="4.00390625" style="2" customWidth="1"/>
    <col min="2" max="2" width="29.421875" style="2" hidden="1" customWidth="1"/>
    <col min="3" max="3" width="22.8515625" style="2" customWidth="1"/>
    <col min="4" max="4" width="12.57421875" style="2" customWidth="1"/>
    <col min="5" max="5" width="7.00390625" style="2" customWidth="1"/>
    <col min="6" max="6" width="11.28125" style="2" customWidth="1"/>
    <col min="7" max="7" width="9.28125" style="2" customWidth="1"/>
    <col min="8" max="8" width="17.140625" style="2" customWidth="1"/>
    <col min="9" max="9" width="19.140625" style="2" customWidth="1"/>
    <col min="10" max="10" width="8.8515625" style="98" customWidth="1"/>
    <col min="11" max="11" width="12.7109375" style="2" customWidth="1"/>
    <col min="12" max="12" width="9.00390625" style="2" customWidth="1"/>
    <col min="13" max="13" width="12.7109375" style="2" customWidth="1"/>
    <col min="14" max="14" width="9.140625" style="2" customWidth="1"/>
    <col min="15" max="15" width="8.28125" style="98" customWidth="1"/>
    <col min="16" max="17" width="11.28125" style="98" customWidth="1"/>
    <col min="18" max="18" width="9.140625" style="2" customWidth="1"/>
    <col min="19" max="19" width="12.8515625" style="2" customWidth="1"/>
    <col min="20" max="20" width="8.57421875" style="2" customWidth="1"/>
    <col min="21" max="21" width="10.57421875" style="2" customWidth="1"/>
    <col min="22" max="23" width="11.7109375" style="2" customWidth="1"/>
    <col min="24" max="24" width="13.421875" style="33" customWidth="1"/>
    <col min="25" max="29" width="14.140625" style="2" customWidth="1"/>
    <col min="30" max="67" width="9.140625" style="33" customWidth="1"/>
    <col min="68" max="16384" width="9.140625" style="2" customWidth="1"/>
  </cols>
  <sheetData>
    <row r="1" spans="1:29" ht="153.75" thickBot="1">
      <c r="A1" s="299" t="s">
        <v>135</v>
      </c>
      <c r="B1" s="299"/>
      <c r="C1" s="300" t="s">
        <v>1</v>
      </c>
      <c r="D1" s="300" t="s">
        <v>21</v>
      </c>
      <c r="E1" s="301" t="s">
        <v>22</v>
      </c>
      <c r="F1" s="300" t="s">
        <v>23</v>
      </c>
      <c r="G1" s="302" t="s">
        <v>0</v>
      </c>
      <c r="H1" s="302" t="s">
        <v>9</v>
      </c>
      <c r="I1" s="302" t="s">
        <v>10</v>
      </c>
      <c r="J1" s="302" t="s">
        <v>8</v>
      </c>
      <c r="K1" s="302" t="s">
        <v>3</v>
      </c>
      <c r="L1" s="302" t="s">
        <v>2</v>
      </c>
      <c r="M1" s="302" t="s">
        <v>136</v>
      </c>
      <c r="N1" s="302" t="s">
        <v>5</v>
      </c>
      <c r="O1" s="302" t="s">
        <v>4</v>
      </c>
      <c r="P1" s="302" t="s">
        <v>11</v>
      </c>
      <c r="Q1" s="302" t="s">
        <v>12</v>
      </c>
      <c r="R1" s="302" t="s">
        <v>137</v>
      </c>
      <c r="S1" s="302" t="s">
        <v>13</v>
      </c>
      <c r="T1" s="302" t="s">
        <v>7</v>
      </c>
      <c r="U1" s="302" t="s">
        <v>6</v>
      </c>
      <c r="V1" s="306" t="s">
        <v>765</v>
      </c>
      <c r="W1" s="306" t="s">
        <v>766</v>
      </c>
      <c r="X1" s="306" t="s">
        <v>767</v>
      </c>
      <c r="Y1" s="306" t="s">
        <v>768</v>
      </c>
      <c r="Z1" s="306" t="s">
        <v>769</v>
      </c>
      <c r="AA1" s="306" t="s">
        <v>770</v>
      </c>
      <c r="AB1" s="306" t="s">
        <v>771</v>
      </c>
      <c r="AC1" s="306" t="s">
        <v>772</v>
      </c>
    </row>
    <row r="2" spans="1:29" s="33" customFormat="1" ht="51.95" customHeight="1">
      <c r="A2" s="320">
        <v>1</v>
      </c>
      <c r="B2" s="18" t="s">
        <v>138</v>
      </c>
      <c r="C2" s="340" t="s">
        <v>25</v>
      </c>
      <c r="D2" s="19" t="s">
        <v>26</v>
      </c>
      <c r="E2" s="20" t="s">
        <v>27</v>
      </c>
      <c r="F2" s="19" t="s">
        <v>28</v>
      </c>
      <c r="G2" s="21">
        <v>75007754</v>
      </c>
      <c r="H2" s="22"/>
      <c r="I2" s="304">
        <v>3300</v>
      </c>
      <c r="J2" s="190">
        <v>1</v>
      </c>
      <c r="K2" s="22" t="s">
        <v>176</v>
      </c>
      <c r="L2" s="23">
        <v>2011</v>
      </c>
      <c r="M2" s="22" t="s">
        <v>14</v>
      </c>
      <c r="N2" s="22">
        <v>625</v>
      </c>
      <c r="O2" s="190">
        <v>3</v>
      </c>
      <c r="P2" s="305">
        <v>1</v>
      </c>
      <c r="Q2" s="305">
        <v>3</v>
      </c>
      <c r="R2" s="22" t="s">
        <v>220</v>
      </c>
      <c r="S2" s="22" t="s">
        <v>19</v>
      </c>
      <c r="T2" s="22" t="s">
        <v>20</v>
      </c>
      <c r="U2" s="270" t="s">
        <v>764</v>
      </c>
      <c r="V2" s="310"/>
      <c r="W2" s="311"/>
      <c r="X2" s="311"/>
      <c r="Y2" s="311"/>
      <c r="Z2" s="311"/>
      <c r="AA2" s="311"/>
      <c r="AB2" s="311"/>
      <c r="AC2" s="312"/>
    </row>
    <row r="3" spans="1:29" s="33" customFormat="1" ht="51.95" customHeight="1">
      <c r="A3" s="320"/>
      <c r="B3" s="13"/>
      <c r="C3" s="341"/>
      <c r="D3" s="4"/>
      <c r="E3" s="5"/>
      <c r="F3" s="4"/>
      <c r="G3" s="6"/>
      <c r="H3" s="7"/>
      <c r="I3" s="7">
        <v>5400</v>
      </c>
      <c r="J3" s="83">
        <v>2</v>
      </c>
      <c r="K3" s="7" t="s">
        <v>176</v>
      </c>
      <c r="L3" s="11">
        <v>2010</v>
      </c>
      <c r="M3" s="7" t="s">
        <v>14</v>
      </c>
      <c r="N3" s="7">
        <v>1600</v>
      </c>
      <c r="O3" s="83">
        <v>7</v>
      </c>
      <c r="P3" s="254">
        <v>1</v>
      </c>
      <c r="Q3" s="254">
        <v>7</v>
      </c>
      <c r="R3" s="7" t="s">
        <v>220</v>
      </c>
      <c r="S3" s="7" t="s">
        <v>19</v>
      </c>
      <c r="T3" s="7" t="s">
        <v>20</v>
      </c>
      <c r="U3" s="269" t="s">
        <v>764</v>
      </c>
      <c r="V3" s="279"/>
      <c r="W3" s="280"/>
      <c r="X3" s="280"/>
      <c r="Y3" s="280"/>
      <c r="Z3" s="280"/>
      <c r="AA3" s="280"/>
      <c r="AB3" s="280"/>
      <c r="AC3" s="281"/>
    </row>
    <row r="4" spans="1:29" s="33" customFormat="1" ht="51.95" customHeight="1">
      <c r="A4" s="320"/>
      <c r="B4" s="13"/>
      <c r="C4" s="341"/>
      <c r="D4" s="4"/>
      <c r="E4" s="5"/>
      <c r="F4" s="4"/>
      <c r="G4" s="6"/>
      <c r="H4" s="7" t="s">
        <v>223</v>
      </c>
      <c r="I4" s="7" t="s">
        <v>189</v>
      </c>
      <c r="J4" s="83">
        <v>2</v>
      </c>
      <c r="K4" s="7" t="s">
        <v>188</v>
      </c>
      <c r="L4" s="11">
        <v>2001</v>
      </c>
      <c r="M4" s="7" t="s">
        <v>14</v>
      </c>
      <c r="N4" s="7">
        <v>1600</v>
      </c>
      <c r="O4" s="83">
        <v>3</v>
      </c>
      <c r="P4" s="254">
        <v>1</v>
      </c>
      <c r="Q4" s="254">
        <v>3</v>
      </c>
      <c r="R4" s="7" t="s">
        <v>221</v>
      </c>
      <c r="S4" s="7" t="s">
        <v>19</v>
      </c>
      <c r="T4" s="7" t="s">
        <v>20</v>
      </c>
      <c r="U4" s="269" t="s">
        <v>764</v>
      </c>
      <c r="V4" s="279"/>
      <c r="W4" s="280"/>
      <c r="X4" s="280"/>
      <c r="Y4" s="280"/>
      <c r="Z4" s="280"/>
      <c r="AA4" s="280"/>
      <c r="AB4" s="280"/>
      <c r="AC4" s="281"/>
    </row>
    <row r="5" spans="1:67" s="34" customFormat="1" ht="51.95" customHeight="1" thickBot="1">
      <c r="A5" s="320"/>
      <c r="B5" s="24"/>
      <c r="C5" s="341"/>
      <c r="D5" s="4"/>
      <c r="E5" s="5"/>
      <c r="F5" s="4"/>
      <c r="G5" s="6"/>
      <c r="H5" s="7" t="s">
        <v>223</v>
      </c>
      <c r="I5" s="7" t="s">
        <v>189</v>
      </c>
      <c r="J5" s="83">
        <v>1</v>
      </c>
      <c r="K5" s="7" t="s">
        <v>188</v>
      </c>
      <c r="L5" s="11">
        <v>2005</v>
      </c>
      <c r="M5" s="7" t="s">
        <v>14</v>
      </c>
      <c r="N5" s="7">
        <v>1600</v>
      </c>
      <c r="O5" s="83">
        <v>3</v>
      </c>
      <c r="P5" s="254">
        <v>1</v>
      </c>
      <c r="Q5" s="254">
        <v>3</v>
      </c>
      <c r="R5" s="7" t="s">
        <v>222</v>
      </c>
      <c r="S5" s="7" t="s">
        <v>19</v>
      </c>
      <c r="T5" s="7" t="s">
        <v>20</v>
      </c>
      <c r="U5" s="269" t="s">
        <v>764</v>
      </c>
      <c r="V5" s="279"/>
      <c r="W5" s="280"/>
      <c r="X5" s="280"/>
      <c r="Y5" s="280"/>
      <c r="Z5" s="280"/>
      <c r="AA5" s="280"/>
      <c r="AB5" s="280"/>
      <c r="AC5" s="281"/>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row>
    <row r="6" spans="1:29" ht="51.95" customHeight="1" thickBot="1">
      <c r="A6" s="317"/>
      <c r="B6" s="52"/>
      <c r="C6" s="342"/>
      <c r="D6" s="44"/>
      <c r="E6" s="45"/>
      <c r="F6" s="44"/>
      <c r="G6" s="46"/>
      <c r="H6" s="47" t="s">
        <v>223</v>
      </c>
      <c r="I6" s="47" t="s">
        <v>190</v>
      </c>
      <c r="J6" s="193">
        <v>1</v>
      </c>
      <c r="K6" s="47" t="s">
        <v>188</v>
      </c>
      <c r="L6" s="48">
        <v>1993</v>
      </c>
      <c r="M6" s="47" t="s">
        <v>15</v>
      </c>
      <c r="N6" s="47">
        <v>500</v>
      </c>
      <c r="O6" s="193">
        <v>2</v>
      </c>
      <c r="P6" s="252">
        <v>1</v>
      </c>
      <c r="Q6" s="252">
        <v>2</v>
      </c>
      <c r="R6" s="47" t="s">
        <v>224</v>
      </c>
      <c r="S6" s="47" t="s">
        <v>20</v>
      </c>
      <c r="T6" s="47" t="s">
        <v>20</v>
      </c>
      <c r="U6" s="269" t="s">
        <v>764</v>
      </c>
      <c r="V6" s="279"/>
      <c r="W6" s="280"/>
      <c r="X6" s="280"/>
      <c r="Y6" s="280"/>
      <c r="Z6" s="280"/>
      <c r="AA6" s="280"/>
      <c r="AB6" s="280"/>
      <c r="AC6" s="281"/>
    </row>
    <row r="7" spans="1:67" s="32" customFormat="1" ht="51.95" customHeight="1">
      <c r="A7" s="320">
        <v>2</v>
      </c>
      <c r="B7" s="18" t="s">
        <v>139</v>
      </c>
      <c r="C7" s="357" t="s">
        <v>29</v>
      </c>
      <c r="D7" s="19" t="s">
        <v>30</v>
      </c>
      <c r="E7" s="20" t="s">
        <v>31</v>
      </c>
      <c r="F7" s="19" t="s">
        <v>32</v>
      </c>
      <c r="G7" s="21">
        <v>48333841</v>
      </c>
      <c r="H7" s="22"/>
      <c r="I7" s="22" t="s">
        <v>172</v>
      </c>
      <c r="J7" s="190"/>
      <c r="K7" s="22" t="s">
        <v>173</v>
      </c>
      <c r="L7" s="23">
        <v>2001</v>
      </c>
      <c r="M7" s="22" t="s">
        <v>14</v>
      </c>
      <c r="N7" s="22">
        <v>6300</v>
      </c>
      <c r="O7" s="190">
        <v>5</v>
      </c>
      <c r="P7" s="190">
        <v>5</v>
      </c>
      <c r="Q7" s="190"/>
      <c r="R7" s="22" t="s">
        <v>225</v>
      </c>
      <c r="S7" s="22" t="s">
        <v>19</v>
      </c>
      <c r="T7" s="22" t="s">
        <v>20</v>
      </c>
      <c r="U7" s="269" t="s">
        <v>764</v>
      </c>
      <c r="V7" s="279"/>
      <c r="W7" s="280"/>
      <c r="X7" s="280"/>
      <c r="Y7" s="280"/>
      <c r="Z7" s="280"/>
      <c r="AA7" s="280"/>
      <c r="AB7" s="280"/>
      <c r="AC7" s="281"/>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row>
    <row r="8" spans="1:29" s="33" customFormat="1" ht="51.95" customHeight="1">
      <c r="A8" s="320"/>
      <c r="B8" s="13"/>
      <c r="C8" s="344"/>
      <c r="D8" s="4"/>
      <c r="E8" s="5"/>
      <c r="F8" s="4"/>
      <c r="G8" s="6"/>
      <c r="H8" s="7"/>
      <c r="I8" s="7" t="s">
        <v>174</v>
      </c>
      <c r="J8" s="83"/>
      <c r="K8" s="7" t="s">
        <v>173</v>
      </c>
      <c r="L8" s="11">
        <v>2001</v>
      </c>
      <c r="M8" s="7" t="s">
        <v>14</v>
      </c>
      <c r="N8" s="7">
        <v>1000</v>
      </c>
      <c r="O8" s="83">
        <v>4</v>
      </c>
      <c r="P8" s="83">
        <v>4</v>
      </c>
      <c r="Q8" s="83"/>
      <c r="R8" s="7" t="s">
        <v>226</v>
      </c>
      <c r="S8" s="7" t="s">
        <v>19</v>
      </c>
      <c r="T8" s="7" t="s">
        <v>20</v>
      </c>
      <c r="U8" s="269" t="s">
        <v>764</v>
      </c>
      <c r="V8" s="279"/>
      <c r="W8" s="280"/>
      <c r="X8" s="280"/>
      <c r="Y8" s="280"/>
      <c r="Z8" s="280"/>
      <c r="AA8" s="280"/>
      <c r="AB8" s="280"/>
      <c r="AC8" s="281"/>
    </row>
    <row r="9" spans="1:29" s="33" customFormat="1" ht="51.95" customHeight="1">
      <c r="A9" s="320"/>
      <c r="B9" s="13"/>
      <c r="C9" s="344"/>
      <c r="D9" s="4"/>
      <c r="E9" s="5"/>
      <c r="F9" s="4"/>
      <c r="G9" s="6"/>
      <c r="H9" s="7"/>
      <c r="I9" s="7" t="s">
        <v>175</v>
      </c>
      <c r="J9" s="83"/>
      <c r="K9" s="7" t="s">
        <v>227</v>
      </c>
      <c r="L9" s="11">
        <v>1966</v>
      </c>
      <c r="M9" s="7" t="s">
        <v>15</v>
      </c>
      <c r="N9" s="7">
        <v>50</v>
      </c>
      <c r="O9" s="251">
        <v>0.6666666666666666</v>
      </c>
      <c r="P9" s="83"/>
      <c r="Q9" s="83">
        <v>2</v>
      </c>
      <c r="R9" s="7">
        <v>0.36</v>
      </c>
      <c r="S9" s="7" t="s">
        <v>20</v>
      </c>
      <c r="T9" s="7" t="s">
        <v>20</v>
      </c>
      <c r="U9" s="269" t="s">
        <v>764</v>
      </c>
      <c r="V9" s="279"/>
      <c r="W9" s="280"/>
      <c r="X9" s="280"/>
      <c r="Y9" s="280"/>
      <c r="Z9" s="280"/>
      <c r="AA9" s="280"/>
      <c r="AB9" s="280"/>
      <c r="AC9" s="281"/>
    </row>
    <row r="10" spans="1:29" s="33" customFormat="1" ht="51.95" customHeight="1">
      <c r="A10" s="320"/>
      <c r="B10" s="13"/>
      <c r="C10" s="344"/>
      <c r="D10" s="4"/>
      <c r="E10" s="5"/>
      <c r="F10" s="4"/>
      <c r="G10" s="6"/>
      <c r="H10" s="7"/>
      <c r="I10" s="7" t="s">
        <v>228</v>
      </c>
      <c r="J10" s="83"/>
      <c r="K10" s="7" t="s">
        <v>173</v>
      </c>
      <c r="L10" s="11">
        <v>2002</v>
      </c>
      <c r="M10" s="7" t="s">
        <v>15</v>
      </c>
      <c r="N10" s="7">
        <v>180</v>
      </c>
      <c r="O10" s="83">
        <v>2</v>
      </c>
      <c r="P10" s="83"/>
      <c r="Q10" s="251">
        <v>2</v>
      </c>
      <c r="R10" s="7">
        <v>0.18</v>
      </c>
      <c r="S10" s="7" t="s">
        <v>20</v>
      </c>
      <c r="T10" s="7" t="s">
        <v>20</v>
      </c>
      <c r="U10" s="269" t="s">
        <v>764</v>
      </c>
      <c r="V10" s="279"/>
      <c r="W10" s="280"/>
      <c r="X10" s="280"/>
      <c r="Y10" s="280"/>
      <c r="Z10" s="280"/>
      <c r="AA10" s="280"/>
      <c r="AB10" s="280"/>
      <c r="AC10" s="281"/>
    </row>
    <row r="11" spans="1:29" s="33" customFormat="1" ht="51.95" customHeight="1">
      <c r="A11" s="320"/>
      <c r="B11" s="13"/>
      <c r="C11" s="344"/>
      <c r="D11" s="4"/>
      <c r="E11" s="5"/>
      <c r="F11" s="4"/>
      <c r="G11" s="6"/>
      <c r="H11" s="7" t="s">
        <v>229</v>
      </c>
      <c r="I11" s="7" t="s">
        <v>230</v>
      </c>
      <c r="J11" s="83"/>
      <c r="K11" s="7" t="s">
        <v>176</v>
      </c>
      <c r="L11" s="11">
        <v>2011</v>
      </c>
      <c r="M11" s="7" t="s">
        <v>14</v>
      </c>
      <c r="N11" s="7">
        <v>675</v>
      </c>
      <c r="O11" s="83">
        <v>2</v>
      </c>
      <c r="P11" s="83">
        <v>2</v>
      </c>
      <c r="Q11" s="83"/>
      <c r="R11" s="7">
        <v>0.63</v>
      </c>
      <c r="S11" s="7" t="s">
        <v>19</v>
      </c>
      <c r="T11" s="7" t="s">
        <v>20</v>
      </c>
      <c r="U11" s="269" t="s">
        <v>764</v>
      </c>
      <c r="V11" s="279"/>
      <c r="W11" s="280"/>
      <c r="X11" s="280"/>
      <c r="Y11" s="280"/>
      <c r="Z11" s="280"/>
      <c r="AA11" s="280"/>
      <c r="AB11" s="280"/>
      <c r="AC11" s="281"/>
    </row>
    <row r="12" spans="1:29" s="33" customFormat="1" ht="51.95" customHeight="1" thickBot="1">
      <c r="A12" s="317"/>
      <c r="B12" s="30"/>
      <c r="C12" s="345"/>
      <c r="D12" s="25"/>
      <c r="E12" s="26"/>
      <c r="F12" s="25"/>
      <c r="G12" s="27"/>
      <c r="H12" s="28" t="s">
        <v>229</v>
      </c>
      <c r="I12" s="28" t="s">
        <v>230</v>
      </c>
      <c r="J12" s="84"/>
      <c r="K12" s="28" t="s">
        <v>176</v>
      </c>
      <c r="L12" s="29">
        <v>2011</v>
      </c>
      <c r="M12" s="28" t="s">
        <v>14</v>
      </c>
      <c r="N12" s="28">
        <v>675</v>
      </c>
      <c r="O12" s="84">
        <v>4</v>
      </c>
      <c r="P12" s="84">
        <v>4</v>
      </c>
      <c r="Q12" s="84"/>
      <c r="R12" s="28">
        <v>0.63</v>
      </c>
      <c r="S12" s="28" t="s">
        <v>19</v>
      </c>
      <c r="T12" s="28" t="s">
        <v>20</v>
      </c>
      <c r="U12" s="269" t="s">
        <v>764</v>
      </c>
      <c r="V12" s="279"/>
      <c r="W12" s="280"/>
      <c r="X12" s="280"/>
      <c r="Y12" s="280"/>
      <c r="Z12" s="280"/>
      <c r="AA12" s="280"/>
      <c r="AB12" s="280"/>
      <c r="AC12" s="281"/>
    </row>
    <row r="13" spans="1:67" s="32" customFormat="1" ht="51.95" customHeight="1">
      <c r="A13" s="316">
        <v>3</v>
      </c>
      <c r="B13" s="12" t="s">
        <v>140</v>
      </c>
      <c r="C13" s="358" t="s">
        <v>33</v>
      </c>
      <c r="D13" s="77" t="s">
        <v>34</v>
      </c>
      <c r="E13" s="78" t="s">
        <v>35</v>
      </c>
      <c r="F13" s="77" t="s">
        <v>36</v>
      </c>
      <c r="G13" s="79" t="s">
        <v>37</v>
      </c>
      <c r="H13" s="80" t="s">
        <v>231</v>
      </c>
      <c r="I13" s="80" t="s">
        <v>232</v>
      </c>
      <c r="J13" s="102">
        <v>2</v>
      </c>
      <c r="K13" s="80" t="s">
        <v>233</v>
      </c>
      <c r="L13" s="81">
        <v>1997</v>
      </c>
      <c r="M13" s="80" t="s">
        <v>14</v>
      </c>
      <c r="N13" s="80" t="s">
        <v>234</v>
      </c>
      <c r="O13" s="102">
        <v>3</v>
      </c>
      <c r="P13" s="102">
        <v>1</v>
      </c>
      <c r="Q13" s="102">
        <v>3</v>
      </c>
      <c r="R13" s="80">
        <v>0.62</v>
      </c>
      <c r="S13" s="80" t="s">
        <v>20</v>
      </c>
      <c r="T13" s="80" t="s">
        <v>20</v>
      </c>
      <c r="U13" s="269" t="s">
        <v>764</v>
      </c>
      <c r="V13" s="279"/>
      <c r="W13" s="280"/>
      <c r="X13" s="280"/>
      <c r="Y13" s="280"/>
      <c r="Z13" s="280"/>
      <c r="AA13" s="280"/>
      <c r="AB13" s="280"/>
      <c r="AC13" s="281"/>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row>
    <row r="14" spans="1:29" s="33" customFormat="1" ht="51.95" customHeight="1">
      <c r="A14" s="320"/>
      <c r="B14" s="12"/>
      <c r="C14" s="341"/>
      <c r="D14" s="4"/>
      <c r="E14" s="5"/>
      <c r="F14" s="4"/>
      <c r="G14" s="6"/>
      <c r="H14" s="7" t="s">
        <v>231</v>
      </c>
      <c r="I14" s="7" t="s">
        <v>236</v>
      </c>
      <c r="J14" s="83">
        <v>1</v>
      </c>
      <c r="K14" s="7" t="s">
        <v>233</v>
      </c>
      <c r="L14" s="11">
        <v>1997</v>
      </c>
      <c r="M14" s="7" t="s">
        <v>14</v>
      </c>
      <c r="N14" s="7" t="s">
        <v>237</v>
      </c>
      <c r="O14" s="83">
        <v>3</v>
      </c>
      <c r="P14" s="83">
        <v>1</v>
      </c>
      <c r="Q14" s="83">
        <v>3</v>
      </c>
      <c r="R14" s="7">
        <v>0.62</v>
      </c>
      <c r="S14" s="7" t="s">
        <v>20</v>
      </c>
      <c r="T14" s="7" t="s">
        <v>20</v>
      </c>
      <c r="U14" s="269" t="s">
        <v>764</v>
      </c>
      <c r="V14" s="279"/>
      <c r="W14" s="280"/>
      <c r="X14" s="280"/>
      <c r="Y14" s="280"/>
      <c r="Z14" s="280"/>
      <c r="AA14" s="280"/>
      <c r="AB14" s="280"/>
      <c r="AC14" s="281"/>
    </row>
    <row r="15" spans="1:29" s="33" customFormat="1" ht="59.25" customHeight="1">
      <c r="A15" s="320"/>
      <c r="B15" s="12"/>
      <c r="C15" s="341"/>
      <c r="D15" s="4"/>
      <c r="E15" s="5"/>
      <c r="F15" s="4"/>
      <c r="G15" s="6"/>
      <c r="H15" s="35" t="s">
        <v>238</v>
      </c>
      <c r="I15" s="7" t="s">
        <v>180</v>
      </c>
      <c r="J15" s="83">
        <v>1</v>
      </c>
      <c r="K15" s="7" t="s">
        <v>239</v>
      </c>
      <c r="L15" s="11">
        <v>2006</v>
      </c>
      <c r="M15" s="7" t="s">
        <v>16</v>
      </c>
      <c r="N15" s="7" t="s">
        <v>240</v>
      </c>
      <c r="O15" s="83">
        <v>2</v>
      </c>
      <c r="P15" s="83" t="s">
        <v>235</v>
      </c>
      <c r="Q15" s="83">
        <v>2</v>
      </c>
      <c r="R15" s="7" t="s">
        <v>241</v>
      </c>
      <c r="S15" s="7" t="s">
        <v>20</v>
      </c>
      <c r="T15" s="7" t="s">
        <v>20</v>
      </c>
      <c r="U15" s="269" t="s">
        <v>764</v>
      </c>
      <c r="V15" s="279"/>
      <c r="W15" s="280"/>
      <c r="X15" s="280"/>
      <c r="Y15" s="280"/>
      <c r="Z15" s="280"/>
      <c r="AA15" s="280"/>
      <c r="AB15" s="280"/>
      <c r="AC15" s="281"/>
    </row>
    <row r="16" spans="1:29" s="33" customFormat="1" ht="62.25" customHeight="1">
      <c r="A16" s="320"/>
      <c r="B16" s="12"/>
      <c r="C16" s="341"/>
      <c r="D16" s="4"/>
      <c r="E16" s="5"/>
      <c r="F16" s="4"/>
      <c r="G16" s="6"/>
      <c r="H16" s="35" t="s">
        <v>238</v>
      </c>
      <c r="I16" s="7" t="s">
        <v>242</v>
      </c>
      <c r="J16" s="83">
        <v>1</v>
      </c>
      <c r="K16" s="7" t="s">
        <v>243</v>
      </c>
      <c r="L16" s="11">
        <v>2009</v>
      </c>
      <c r="M16" s="7" t="s">
        <v>14</v>
      </c>
      <c r="N16" s="7" t="s">
        <v>244</v>
      </c>
      <c r="O16" s="83">
        <v>5</v>
      </c>
      <c r="P16" s="83">
        <v>1</v>
      </c>
      <c r="Q16" s="83">
        <v>5</v>
      </c>
      <c r="R16" s="7" t="s">
        <v>245</v>
      </c>
      <c r="S16" s="7" t="s">
        <v>20</v>
      </c>
      <c r="T16" s="7" t="s">
        <v>20</v>
      </c>
      <c r="U16" s="269" t="s">
        <v>764</v>
      </c>
      <c r="V16" s="279"/>
      <c r="W16" s="280"/>
      <c r="X16" s="280"/>
      <c r="Y16" s="280"/>
      <c r="Z16" s="280"/>
      <c r="AA16" s="280"/>
      <c r="AB16" s="280"/>
      <c r="AC16" s="281"/>
    </row>
    <row r="17" spans="1:29" s="33" customFormat="1" ht="60.75" customHeight="1">
      <c r="A17" s="320"/>
      <c r="B17" s="12"/>
      <c r="C17" s="341"/>
      <c r="D17" s="4"/>
      <c r="E17" s="5"/>
      <c r="F17" s="4"/>
      <c r="G17" s="6"/>
      <c r="H17" s="35" t="s">
        <v>238</v>
      </c>
      <c r="I17" s="7" t="s">
        <v>246</v>
      </c>
      <c r="J17" s="83">
        <v>2</v>
      </c>
      <c r="K17" s="7" t="s">
        <v>247</v>
      </c>
      <c r="L17" s="11" t="s">
        <v>248</v>
      </c>
      <c r="M17" s="7" t="s">
        <v>14</v>
      </c>
      <c r="N17" s="7" t="s">
        <v>249</v>
      </c>
      <c r="O17" s="83">
        <v>5</v>
      </c>
      <c r="P17" s="83">
        <v>1</v>
      </c>
      <c r="Q17" s="83">
        <v>5</v>
      </c>
      <c r="R17" s="7" t="s">
        <v>250</v>
      </c>
      <c r="S17" s="7" t="s">
        <v>20</v>
      </c>
      <c r="T17" s="7" t="s">
        <v>20</v>
      </c>
      <c r="U17" s="269" t="s">
        <v>764</v>
      </c>
      <c r="V17" s="279"/>
      <c r="W17" s="280"/>
      <c r="X17" s="280"/>
      <c r="Y17" s="280"/>
      <c r="Z17" s="280"/>
      <c r="AA17" s="280"/>
      <c r="AB17" s="280"/>
      <c r="AC17" s="281"/>
    </row>
    <row r="18" spans="1:29" s="33" customFormat="1" ht="67.5" customHeight="1">
      <c r="A18" s="320"/>
      <c r="B18" s="12"/>
      <c r="C18" s="341"/>
      <c r="D18" s="4"/>
      <c r="E18" s="5"/>
      <c r="F18" s="4"/>
      <c r="G18" s="6"/>
      <c r="H18" s="8" t="s">
        <v>251</v>
      </c>
      <c r="I18" s="7" t="s">
        <v>181</v>
      </c>
      <c r="J18" s="83">
        <v>1</v>
      </c>
      <c r="K18" s="7" t="s">
        <v>252</v>
      </c>
      <c r="L18" s="11">
        <v>2007</v>
      </c>
      <c r="M18" s="7" t="s">
        <v>14</v>
      </c>
      <c r="N18" s="7" t="s">
        <v>253</v>
      </c>
      <c r="O18" s="83">
        <v>2</v>
      </c>
      <c r="P18" s="83">
        <v>1</v>
      </c>
      <c r="Q18" s="83">
        <v>2</v>
      </c>
      <c r="R18" s="7">
        <v>0.16</v>
      </c>
      <c r="S18" s="7" t="s">
        <v>20</v>
      </c>
      <c r="T18" s="7" t="s">
        <v>20</v>
      </c>
      <c r="U18" s="269" t="s">
        <v>764</v>
      </c>
      <c r="V18" s="279"/>
      <c r="W18" s="280"/>
      <c r="X18" s="280"/>
      <c r="Y18" s="280"/>
      <c r="Z18" s="280"/>
      <c r="AA18" s="280"/>
      <c r="AB18" s="280"/>
      <c r="AC18" s="281"/>
    </row>
    <row r="19" spans="1:29" s="33" customFormat="1" ht="67.5" customHeight="1" thickBot="1">
      <c r="A19" s="317"/>
      <c r="B19" s="39"/>
      <c r="C19" s="342"/>
      <c r="D19" s="25"/>
      <c r="E19" s="26"/>
      <c r="F19" s="25"/>
      <c r="G19" s="27"/>
      <c r="H19" s="38" t="s">
        <v>251</v>
      </c>
      <c r="I19" s="28" t="s">
        <v>182</v>
      </c>
      <c r="J19" s="84">
        <v>1</v>
      </c>
      <c r="K19" s="28" t="s">
        <v>254</v>
      </c>
      <c r="L19" s="29">
        <v>1992</v>
      </c>
      <c r="M19" s="28" t="s">
        <v>15</v>
      </c>
      <c r="N19" s="28" t="s">
        <v>240</v>
      </c>
      <c r="O19" s="84">
        <v>2</v>
      </c>
      <c r="P19" s="84">
        <v>0</v>
      </c>
      <c r="Q19" s="84">
        <v>2</v>
      </c>
      <c r="R19" s="28">
        <v>0.36</v>
      </c>
      <c r="S19" s="28" t="s">
        <v>20</v>
      </c>
      <c r="T19" s="28" t="s">
        <v>20</v>
      </c>
      <c r="U19" s="269" t="s">
        <v>764</v>
      </c>
      <c r="V19" s="279"/>
      <c r="W19" s="280"/>
      <c r="X19" s="280"/>
      <c r="Y19" s="280"/>
      <c r="Z19" s="280"/>
      <c r="AA19" s="280"/>
      <c r="AB19" s="280"/>
      <c r="AC19" s="281"/>
    </row>
    <row r="20" spans="1:67" s="42" customFormat="1" ht="51.95" customHeight="1" thickBot="1">
      <c r="A20" s="239">
        <v>4</v>
      </c>
      <c r="B20" s="24" t="s">
        <v>141</v>
      </c>
      <c r="C20" s="43" t="s">
        <v>38</v>
      </c>
      <c r="D20" s="44" t="s">
        <v>39</v>
      </c>
      <c r="E20" s="45" t="s">
        <v>40</v>
      </c>
      <c r="F20" s="144" t="s">
        <v>41</v>
      </c>
      <c r="G20" s="46">
        <v>70842540</v>
      </c>
      <c r="H20" s="47"/>
      <c r="I20" s="208" t="s">
        <v>191</v>
      </c>
      <c r="J20" s="193">
        <v>1</v>
      </c>
      <c r="K20" s="47" t="s">
        <v>255</v>
      </c>
      <c r="L20" s="48">
        <v>2010</v>
      </c>
      <c r="M20" s="47" t="s">
        <v>14</v>
      </c>
      <c r="N20" s="47" t="s">
        <v>256</v>
      </c>
      <c r="O20" s="252">
        <v>1</v>
      </c>
      <c r="P20" s="193" t="s">
        <v>257</v>
      </c>
      <c r="Q20" s="193" t="s">
        <v>258</v>
      </c>
      <c r="R20" s="47" t="s">
        <v>220</v>
      </c>
      <c r="S20" s="47" t="s">
        <v>19</v>
      </c>
      <c r="T20" s="47" t="s">
        <v>20</v>
      </c>
      <c r="U20" s="269" t="s">
        <v>764</v>
      </c>
      <c r="V20" s="279"/>
      <c r="W20" s="280"/>
      <c r="X20" s="280"/>
      <c r="Y20" s="280"/>
      <c r="Z20" s="280"/>
      <c r="AA20" s="280"/>
      <c r="AB20" s="280"/>
      <c r="AC20" s="281"/>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row>
    <row r="21" spans="1:67" s="34" customFormat="1" ht="51.95" customHeight="1" thickBot="1">
      <c r="A21" s="240">
        <v>5</v>
      </c>
      <c r="B21" s="52" t="s">
        <v>142</v>
      </c>
      <c r="C21" s="43" t="s">
        <v>42</v>
      </c>
      <c r="D21" s="44" t="s">
        <v>43</v>
      </c>
      <c r="E21" s="45" t="s">
        <v>44</v>
      </c>
      <c r="F21" s="44" t="s">
        <v>45</v>
      </c>
      <c r="G21" s="46" t="s">
        <v>46</v>
      </c>
      <c r="H21" s="47"/>
      <c r="I21" s="47" t="s">
        <v>178</v>
      </c>
      <c r="J21" s="193">
        <v>1</v>
      </c>
      <c r="K21" s="47" t="s">
        <v>259</v>
      </c>
      <c r="L21" s="48">
        <v>2013</v>
      </c>
      <c r="M21" s="47" t="s">
        <v>18</v>
      </c>
      <c r="N21" s="47" t="s">
        <v>260</v>
      </c>
      <c r="O21" s="193">
        <v>2</v>
      </c>
      <c r="P21" s="193">
        <v>0</v>
      </c>
      <c r="Q21" s="193">
        <v>2</v>
      </c>
      <c r="R21" s="49" t="s">
        <v>261</v>
      </c>
      <c r="S21" s="47" t="s">
        <v>20</v>
      </c>
      <c r="T21" s="47" t="s">
        <v>20</v>
      </c>
      <c r="U21" s="269" t="s">
        <v>764</v>
      </c>
      <c r="V21" s="279"/>
      <c r="W21" s="280"/>
      <c r="X21" s="280"/>
      <c r="Y21" s="280"/>
      <c r="Z21" s="280"/>
      <c r="AA21" s="280"/>
      <c r="AB21" s="280"/>
      <c r="AC21" s="281"/>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row>
    <row r="22" spans="1:67" s="66" customFormat="1" ht="51.95" customHeight="1">
      <c r="A22" s="350">
        <v>6</v>
      </c>
      <c r="B22" s="59" t="s">
        <v>143</v>
      </c>
      <c r="C22" s="349" t="s">
        <v>48</v>
      </c>
      <c r="D22" s="60" t="s">
        <v>49</v>
      </c>
      <c r="E22" s="61" t="s">
        <v>27</v>
      </c>
      <c r="F22" s="60" t="s">
        <v>28</v>
      </c>
      <c r="G22" s="62">
        <v>26361078</v>
      </c>
      <c r="H22" s="63"/>
      <c r="I22" s="64" t="s">
        <v>183</v>
      </c>
      <c r="J22" s="247">
        <v>3</v>
      </c>
      <c r="K22" s="63" t="s">
        <v>263</v>
      </c>
      <c r="L22" s="65">
        <v>2005</v>
      </c>
      <c r="M22" s="63" t="s">
        <v>14</v>
      </c>
      <c r="N22" s="63" t="s">
        <v>264</v>
      </c>
      <c r="O22" s="247">
        <v>2</v>
      </c>
      <c r="P22" s="247" t="s">
        <v>265</v>
      </c>
      <c r="Q22" s="247" t="s">
        <v>266</v>
      </c>
      <c r="R22" s="63" t="s">
        <v>220</v>
      </c>
      <c r="S22" s="63" t="s">
        <v>19</v>
      </c>
      <c r="T22" s="63" t="s">
        <v>20</v>
      </c>
      <c r="U22" s="269" t="s">
        <v>764</v>
      </c>
      <c r="V22" s="282"/>
      <c r="W22" s="283"/>
      <c r="X22" s="283"/>
      <c r="Y22" s="283"/>
      <c r="Z22" s="283"/>
      <c r="AA22" s="283"/>
      <c r="AB22" s="283"/>
      <c r="AC22" s="284"/>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row>
    <row r="23" spans="1:29" s="67" customFormat="1" ht="51.95" customHeight="1">
      <c r="A23" s="351"/>
      <c r="B23" s="53"/>
      <c r="C23" s="334"/>
      <c r="D23" s="54"/>
      <c r="E23" s="55"/>
      <c r="F23" s="54"/>
      <c r="G23" s="56"/>
      <c r="H23" s="57"/>
      <c r="I23" s="14" t="s">
        <v>184</v>
      </c>
      <c r="J23" s="196">
        <v>3</v>
      </c>
      <c r="K23" s="57" t="s">
        <v>263</v>
      </c>
      <c r="L23" s="58">
        <v>2005</v>
      </c>
      <c r="M23" s="57" t="s">
        <v>14</v>
      </c>
      <c r="N23" s="57" t="s">
        <v>267</v>
      </c>
      <c r="O23" s="196">
        <v>5</v>
      </c>
      <c r="P23" s="196">
        <v>1</v>
      </c>
      <c r="Q23" s="196">
        <v>5</v>
      </c>
      <c r="R23" s="57" t="s">
        <v>220</v>
      </c>
      <c r="S23" s="57" t="s">
        <v>19</v>
      </c>
      <c r="T23" s="57" t="s">
        <v>20</v>
      </c>
      <c r="U23" s="269" t="s">
        <v>764</v>
      </c>
      <c r="V23" s="282"/>
      <c r="W23" s="283"/>
      <c r="X23" s="283"/>
      <c r="Y23" s="283"/>
      <c r="Z23" s="283"/>
      <c r="AA23" s="283"/>
      <c r="AB23" s="283"/>
      <c r="AC23" s="284"/>
    </row>
    <row r="24" spans="1:29" s="67" customFormat="1" ht="51.95" customHeight="1">
      <c r="A24" s="351"/>
      <c r="B24" s="53"/>
      <c r="C24" s="334"/>
      <c r="D24" s="54"/>
      <c r="E24" s="55"/>
      <c r="F24" s="54"/>
      <c r="G24" s="56"/>
      <c r="H24" s="57"/>
      <c r="I24" s="14" t="s">
        <v>184</v>
      </c>
      <c r="J24" s="196">
        <v>2</v>
      </c>
      <c r="K24" s="57" t="s">
        <v>263</v>
      </c>
      <c r="L24" s="58">
        <v>2005</v>
      </c>
      <c r="M24" s="57" t="s">
        <v>14</v>
      </c>
      <c r="N24" s="57" t="s">
        <v>267</v>
      </c>
      <c r="O24" s="196">
        <v>4</v>
      </c>
      <c r="P24" s="196">
        <v>1</v>
      </c>
      <c r="Q24" s="196">
        <v>4</v>
      </c>
      <c r="R24" s="57" t="s">
        <v>220</v>
      </c>
      <c r="S24" s="57" t="s">
        <v>19</v>
      </c>
      <c r="T24" s="57" t="s">
        <v>20</v>
      </c>
      <c r="U24" s="269" t="s">
        <v>764</v>
      </c>
      <c r="V24" s="282"/>
      <c r="W24" s="283"/>
      <c r="X24" s="283"/>
      <c r="Y24" s="283"/>
      <c r="Z24" s="283"/>
      <c r="AA24" s="283"/>
      <c r="AB24" s="283"/>
      <c r="AC24" s="284"/>
    </row>
    <row r="25" spans="1:29" s="67" customFormat="1" ht="51.95" customHeight="1">
      <c r="A25" s="351"/>
      <c r="B25" s="53"/>
      <c r="C25" s="334"/>
      <c r="D25" s="54"/>
      <c r="E25" s="55"/>
      <c r="F25" s="54"/>
      <c r="G25" s="56"/>
      <c r="H25" s="57"/>
      <c r="I25" s="14" t="s">
        <v>185</v>
      </c>
      <c r="J25" s="196">
        <v>1</v>
      </c>
      <c r="K25" s="57" t="s">
        <v>263</v>
      </c>
      <c r="L25" s="58">
        <v>2005</v>
      </c>
      <c r="M25" s="57" t="s">
        <v>14</v>
      </c>
      <c r="N25" s="57" t="s">
        <v>256</v>
      </c>
      <c r="O25" s="196">
        <v>2</v>
      </c>
      <c r="P25" s="196">
        <v>1</v>
      </c>
      <c r="Q25" s="196">
        <v>2</v>
      </c>
      <c r="R25" s="57" t="s">
        <v>220</v>
      </c>
      <c r="S25" s="57" t="s">
        <v>19</v>
      </c>
      <c r="T25" s="57" t="s">
        <v>20</v>
      </c>
      <c r="U25" s="269" t="s">
        <v>764</v>
      </c>
      <c r="V25" s="282"/>
      <c r="W25" s="283"/>
      <c r="X25" s="283"/>
      <c r="Y25" s="283"/>
      <c r="Z25" s="283"/>
      <c r="AA25" s="283"/>
      <c r="AB25" s="283"/>
      <c r="AC25" s="284"/>
    </row>
    <row r="26" spans="1:67" s="178" customFormat="1" ht="51.95" customHeight="1" thickBot="1">
      <c r="A26" s="352"/>
      <c r="B26" s="68"/>
      <c r="C26" s="335"/>
      <c r="D26" s="69"/>
      <c r="E26" s="70"/>
      <c r="F26" s="69"/>
      <c r="G26" s="71"/>
      <c r="H26" s="69"/>
      <c r="I26" s="177" t="s">
        <v>186</v>
      </c>
      <c r="J26" s="248">
        <v>1</v>
      </c>
      <c r="K26" s="69" t="s">
        <v>263</v>
      </c>
      <c r="L26" s="71">
        <v>2005</v>
      </c>
      <c r="M26" s="69" t="s">
        <v>15</v>
      </c>
      <c r="N26" s="69" t="s">
        <v>240</v>
      </c>
      <c r="O26" s="248">
        <v>2</v>
      </c>
      <c r="P26" s="248">
        <v>1</v>
      </c>
      <c r="Q26" s="248">
        <v>2</v>
      </c>
      <c r="R26" s="69" t="s">
        <v>268</v>
      </c>
      <c r="S26" s="69" t="s">
        <v>20</v>
      </c>
      <c r="T26" s="69" t="s">
        <v>20</v>
      </c>
      <c r="U26" s="269" t="s">
        <v>764</v>
      </c>
      <c r="V26" s="282"/>
      <c r="W26" s="283"/>
      <c r="X26" s="283"/>
      <c r="Y26" s="283"/>
      <c r="Z26" s="283"/>
      <c r="AA26" s="283"/>
      <c r="AB26" s="283"/>
      <c r="AC26" s="284"/>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5"/>
      <c r="AZ26" s="275"/>
      <c r="BA26" s="275"/>
      <c r="BB26" s="275"/>
      <c r="BC26" s="275"/>
      <c r="BD26" s="275"/>
      <c r="BE26" s="275"/>
      <c r="BF26" s="275"/>
      <c r="BG26" s="275"/>
      <c r="BH26" s="275"/>
      <c r="BI26" s="275"/>
      <c r="BJ26" s="275"/>
      <c r="BK26" s="275"/>
      <c r="BL26" s="275"/>
      <c r="BM26" s="275"/>
      <c r="BN26" s="275"/>
      <c r="BO26" s="275"/>
    </row>
    <row r="27" spans="1:67" s="180" customFormat="1" ht="51.95" customHeight="1">
      <c r="A27" s="316">
        <v>7</v>
      </c>
      <c r="B27" s="76" t="s">
        <v>144</v>
      </c>
      <c r="C27" s="358" t="s">
        <v>50</v>
      </c>
      <c r="D27" s="77" t="s">
        <v>51</v>
      </c>
      <c r="E27" s="78" t="s">
        <v>52</v>
      </c>
      <c r="F27" s="77" t="s">
        <v>53</v>
      </c>
      <c r="G27" s="79">
        <v>48379808</v>
      </c>
      <c r="H27" s="179" t="s">
        <v>262</v>
      </c>
      <c r="I27" s="130" t="s">
        <v>269</v>
      </c>
      <c r="J27" s="179">
        <v>2</v>
      </c>
      <c r="K27" s="130" t="s">
        <v>270</v>
      </c>
      <c r="L27" s="132">
        <v>2013</v>
      </c>
      <c r="M27" s="130" t="s">
        <v>14</v>
      </c>
      <c r="N27" s="130">
        <v>1000</v>
      </c>
      <c r="O27" s="179">
        <v>6</v>
      </c>
      <c r="P27" s="179">
        <v>12</v>
      </c>
      <c r="Q27" s="179">
        <v>12</v>
      </c>
      <c r="R27" s="130" t="s">
        <v>220</v>
      </c>
      <c r="S27" s="130" t="s">
        <v>19</v>
      </c>
      <c r="T27" s="130" t="s">
        <v>19</v>
      </c>
      <c r="U27" s="272">
        <v>43220</v>
      </c>
      <c r="V27" s="279"/>
      <c r="W27" s="280"/>
      <c r="X27" s="280"/>
      <c r="Y27" s="280"/>
      <c r="Z27" s="280"/>
      <c r="AA27" s="280"/>
      <c r="AB27" s="280"/>
      <c r="AC27" s="281"/>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row>
    <row r="28" spans="1:29" s="173" customFormat="1" ht="74.25" customHeight="1">
      <c r="A28" s="320"/>
      <c r="B28" s="13"/>
      <c r="C28" s="341"/>
      <c r="D28" s="4" t="s">
        <v>51</v>
      </c>
      <c r="E28" s="5" t="s">
        <v>52</v>
      </c>
      <c r="F28" s="4" t="s">
        <v>53</v>
      </c>
      <c r="G28" s="6">
        <v>48379808</v>
      </c>
      <c r="H28" s="171" t="s">
        <v>262</v>
      </c>
      <c r="I28" s="8" t="s">
        <v>271</v>
      </c>
      <c r="J28" s="171">
        <v>2</v>
      </c>
      <c r="K28" s="8" t="s">
        <v>272</v>
      </c>
      <c r="L28" s="10">
        <v>2010</v>
      </c>
      <c r="M28" s="8" t="s">
        <v>14</v>
      </c>
      <c r="N28" s="8">
        <v>1300</v>
      </c>
      <c r="O28" s="171">
        <v>5</v>
      </c>
      <c r="P28" s="171">
        <v>10</v>
      </c>
      <c r="Q28" s="171">
        <v>10</v>
      </c>
      <c r="R28" s="8" t="s">
        <v>220</v>
      </c>
      <c r="S28" s="8" t="s">
        <v>19</v>
      </c>
      <c r="T28" s="8" t="s">
        <v>20</v>
      </c>
      <c r="U28" s="269" t="s">
        <v>764</v>
      </c>
      <c r="V28" s="279"/>
      <c r="W28" s="280"/>
      <c r="X28" s="280"/>
      <c r="Y28" s="280"/>
      <c r="Z28" s="280"/>
      <c r="AA28" s="280"/>
      <c r="AB28" s="280"/>
      <c r="AC28" s="281"/>
    </row>
    <row r="29" spans="1:29" s="173" customFormat="1" ht="51.95" customHeight="1">
      <c r="A29" s="320"/>
      <c r="B29" s="13"/>
      <c r="C29" s="341"/>
      <c r="D29" s="4" t="s">
        <v>51</v>
      </c>
      <c r="E29" s="5" t="s">
        <v>52</v>
      </c>
      <c r="F29" s="4" t="s">
        <v>53</v>
      </c>
      <c r="G29" s="6">
        <v>48379808</v>
      </c>
      <c r="H29" s="171" t="s">
        <v>262</v>
      </c>
      <c r="I29" s="8" t="s">
        <v>199</v>
      </c>
      <c r="J29" s="171">
        <v>1</v>
      </c>
      <c r="K29" s="8" t="s">
        <v>273</v>
      </c>
      <c r="L29" s="10" t="s">
        <v>274</v>
      </c>
      <c r="M29" s="8" t="s">
        <v>14</v>
      </c>
      <c r="N29" s="8">
        <v>250</v>
      </c>
      <c r="O29" s="171">
        <v>6</v>
      </c>
      <c r="P29" s="171">
        <v>0</v>
      </c>
      <c r="Q29" s="171">
        <v>6</v>
      </c>
      <c r="R29" s="8" t="s">
        <v>275</v>
      </c>
      <c r="S29" s="8" t="s">
        <v>19</v>
      </c>
      <c r="T29" s="8" t="s">
        <v>20</v>
      </c>
      <c r="U29" s="269" t="s">
        <v>764</v>
      </c>
      <c r="V29" s="279"/>
      <c r="W29" s="280"/>
      <c r="X29" s="280"/>
      <c r="Y29" s="280"/>
      <c r="Z29" s="280"/>
      <c r="AA29" s="280"/>
      <c r="AB29" s="280"/>
      <c r="AC29" s="281"/>
    </row>
    <row r="30" spans="1:29" s="173" customFormat="1" ht="51.95" customHeight="1">
      <c r="A30" s="320"/>
      <c r="B30" s="13"/>
      <c r="C30" s="341"/>
      <c r="D30" s="4" t="s">
        <v>51</v>
      </c>
      <c r="E30" s="5" t="s">
        <v>52</v>
      </c>
      <c r="F30" s="4" t="s">
        <v>53</v>
      </c>
      <c r="G30" s="6">
        <v>48379808</v>
      </c>
      <c r="H30" s="171" t="s">
        <v>262</v>
      </c>
      <c r="I30" s="8" t="s">
        <v>276</v>
      </c>
      <c r="J30" s="171">
        <v>1</v>
      </c>
      <c r="K30" s="8" t="s">
        <v>272</v>
      </c>
      <c r="L30" s="10">
        <v>2009</v>
      </c>
      <c r="M30" s="8" t="s">
        <v>14</v>
      </c>
      <c r="N30" s="8">
        <v>1500</v>
      </c>
      <c r="O30" s="171">
        <v>3</v>
      </c>
      <c r="P30" s="171">
        <v>3</v>
      </c>
      <c r="Q30" s="171">
        <v>3</v>
      </c>
      <c r="R30" s="8" t="s">
        <v>245</v>
      </c>
      <c r="S30" s="8" t="s">
        <v>19</v>
      </c>
      <c r="T30" s="8" t="s">
        <v>20</v>
      </c>
      <c r="U30" s="269" t="s">
        <v>764</v>
      </c>
      <c r="V30" s="279"/>
      <c r="W30" s="280"/>
      <c r="X30" s="280"/>
      <c r="Y30" s="280"/>
      <c r="Z30" s="280"/>
      <c r="AA30" s="280"/>
      <c r="AB30" s="280"/>
      <c r="AC30" s="281"/>
    </row>
    <row r="31" spans="1:29" s="173" customFormat="1" ht="51.95" customHeight="1">
      <c r="A31" s="320"/>
      <c r="B31" s="13"/>
      <c r="C31" s="341"/>
      <c r="D31" s="4" t="s">
        <v>51</v>
      </c>
      <c r="E31" s="5" t="s">
        <v>52</v>
      </c>
      <c r="F31" s="4" t="s">
        <v>53</v>
      </c>
      <c r="G31" s="6">
        <v>48379808</v>
      </c>
      <c r="H31" s="171" t="s">
        <v>262</v>
      </c>
      <c r="I31" s="8" t="s">
        <v>199</v>
      </c>
      <c r="J31" s="171">
        <v>1</v>
      </c>
      <c r="K31" s="8" t="s">
        <v>273</v>
      </c>
      <c r="L31" s="10" t="s">
        <v>277</v>
      </c>
      <c r="M31" s="8" t="s">
        <v>14</v>
      </c>
      <c r="N31" s="8">
        <v>250</v>
      </c>
      <c r="O31" s="171">
        <v>3</v>
      </c>
      <c r="P31" s="171">
        <v>0</v>
      </c>
      <c r="Q31" s="171">
        <v>3</v>
      </c>
      <c r="R31" s="8" t="s">
        <v>275</v>
      </c>
      <c r="S31" s="8" t="s">
        <v>19</v>
      </c>
      <c r="T31" s="8" t="s">
        <v>20</v>
      </c>
      <c r="U31" s="269" t="s">
        <v>764</v>
      </c>
      <c r="V31" s="279"/>
      <c r="W31" s="280"/>
      <c r="X31" s="280"/>
      <c r="Y31" s="280"/>
      <c r="Z31" s="280"/>
      <c r="AA31" s="280"/>
      <c r="AB31" s="280"/>
      <c r="AC31" s="281"/>
    </row>
    <row r="32" spans="1:29" s="173" customFormat="1" ht="51.95" customHeight="1">
      <c r="A32" s="320"/>
      <c r="B32" s="13"/>
      <c r="C32" s="341"/>
      <c r="D32" s="4" t="s">
        <v>51</v>
      </c>
      <c r="E32" s="5" t="s">
        <v>52</v>
      </c>
      <c r="F32" s="4" t="s">
        <v>53</v>
      </c>
      <c r="G32" s="6">
        <v>48379808</v>
      </c>
      <c r="H32" s="171" t="s">
        <v>262</v>
      </c>
      <c r="I32" s="8" t="s">
        <v>278</v>
      </c>
      <c r="J32" s="171">
        <v>1</v>
      </c>
      <c r="K32" s="8" t="s">
        <v>279</v>
      </c>
      <c r="L32" s="10" t="s">
        <v>280</v>
      </c>
      <c r="M32" s="8" t="s">
        <v>14</v>
      </c>
      <c r="N32" s="8">
        <v>630</v>
      </c>
      <c r="O32" s="171">
        <v>4</v>
      </c>
      <c r="P32" s="171">
        <v>4</v>
      </c>
      <c r="Q32" s="171">
        <v>4</v>
      </c>
      <c r="R32" s="8" t="s">
        <v>245</v>
      </c>
      <c r="S32" s="8" t="s">
        <v>19</v>
      </c>
      <c r="T32" s="8" t="s">
        <v>20</v>
      </c>
      <c r="U32" s="269" t="s">
        <v>764</v>
      </c>
      <c r="V32" s="279"/>
      <c r="W32" s="280"/>
      <c r="X32" s="280"/>
      <c r="Y32" s="280"/>
      <c r="Z32" s="280"/>
      <c r="AA32" s="280"/>
      <c r="AB32" s="280"/>
      <c r="AC32" s="281"/>
    </row>
    <row r="33" spans="1:29" s="173" customFormat="1" ht="51.95" customHeight="1">
      <c r="A33" s="320"/>
      <c r="B33" s="13"/>
      <c r="C33" s="341"/>
      <c r="D33" s="4" t="s">
        <v>51</v>
      </c>
      <c r="E33" s="5" t="s">
        <v>52</v>
      </c>
      <c r="F33" s="4" t="s">
        <v>53</v>
      </c>
      <c r="G33" s="6">
        <v>48379808</v>
      </c>
      <c r="H33" s="171" t="s">
        <v>262</v>
      </c>
      <c r="I33" s="8" t="s">
        <v>281</v>
      </c>
      <c r="J33" s="171">
        <v>1</v>
      </c>
      <c r="K33" s="8" t="s">
        <v>282</v>
      </c>
      <c r="L33" s="10" t="s">
        <v>283</v>
      </c>
      <c r="M33" s="8" t="s">
        <v>17</v>
      </c>
      <c r="N33" s="8">
        <v>450</v>
      </c>
      <c r="O33" s="171">
        <v>2</v>
      </c>
      <c r="P33" s="171">
        <v>0</v>
      </c>
      <c r="Q33" s="171">
        <v>2</v>
      </c>
      <c r="R33" s="8" t="s">
        <v>224</v>
      </c>
      <c r="S33" s="8" t="s">
        <v>20</v>
      </c>
      <c r="T33" s="8" t="s">
        <v>20</v>
      </c>
      <c r="U33" s="269" t="s">
        <v>764</v>
      </c>
      <c r="V33" s="279"/>
      <c r="W33" s="280"/>
      <c r="X33" s="280"/>
      <c r="Y33" s="280"/>
      <c r="Z33" s="280"/>
      <c r="AA33" s="280"/>
      <c r="AB33" s="280"/>
      <c r="AC33" s="281"/>
    </row>
    <row r="34" spans="1:29" s="173" customFormat="1" ht="51.95" customHeight="1">
      <c r="A34" s="320"/>
      <c r="B34" s="13"/>
      <c r="C34" s="341"/>
      <c r="D34" s="4" t="s">
        <v>51</v>
      </c>
      <c r="E34" s="5" t="s">
        <v>52</v>
      </c>
      <c r="F34" s="4" t="s">
        <v>53</v>
      </c>
      <c r="G34" s="6">
        <v>48379808</v>
      </c>
      <c r="H34" s="171" t="s">
        <v>262</v>
      </c>
      <c r="I34" s="8" t="s">
        <v>284</v>
      </c>
      <c r="J34" s="171">
        <v>1</v>
      </c>
      <c r="K34" s="8" t="s">
        <v>282</v>
      </c>
      <c r="L34" s="10" t="s">
        <v>283</v>
      </c>
      <c r="M34" s="8" t="s">
        <v>17</v>
      </c>
      <c r="N34" s="8">
        <v>675</v>
      </c>
      <c r="O34" s="171">
        <v>2</v>
      </c>
      <c r="P34" s="171">
        <v>0</v>
      </c>
      <c r="Q34" s="171">
        <v>2</v>
      </c>
      <c r="R34" s="8" t="s">
        <v>224</v>
      </c>
      <c r="S34" s="8" t="s">
        <v>20</v>
      </c>
      <c r="T34" s="8" t="s">
        <v>20</v>
      </c>
      <c r="U34" s="269" t="s">
        <v>764</v>
      </c>
      <c r="V34" s="279"/>
      <c r="W34" s="280"/>
      <c r="X34" s="280"/>
      <c r="Y34" s="280"/>
      <c r="Z34" s="280"/>
      <c r="AA34" s="280"/>
      <c r="AB34" s="280"/>
      <c r="AC34" s="281"/>
    </row>
    <row r="35" spans="1:29" s="173" customFormat="1" ht="51.95" customHeight="1">
      <c r="A35" s="320"/>
      <c r="B35" s="13"/>
      <c r="C35" s="341"/>
      <c r="D35" s="4" t="s">
        <v>51</v>
      </c>
      <c r="E35" s="5" t="s">
        <v>52</v>
      </c>
      <c r="F35" s="4" t="s">
        <v>53</v>
      </c>
      <c r="G35" s="6">
        <v>48379808</v>
      </c>
      <c r="H35" s="171" t="s">
        <v>262</v>
      </c>
      <c r="I35" s="8" t="s">
        <v>285</v>
      </c>
      <c r="J35" s="171">
        <v>1</v>
      </c>
      <c r="K35" s="8" t="s">
        <v>272</v>
      </c>
      <c r="L35" s="10">
        <v>2007</v>
      </c>
      <c r="M35" s="8" t="s">
        <v>14</v>
      </c>
      <c r="N35" s="8">
        <v>1600</v>
      </c>
      <c r="O35" s="171">
        <v>3</v>
      </c>
      <c r="P35" s="171">
        <v>3</v>
      </c>
      <c r="Q35" s="171">
        <v>3</v>
      </c>
      <c r="R35" s="8" t="s">
        <v>221</v>
      </c>
      <c r="S35" s="8" t="s">
        <v>19</v>
      </c>
      <c r="T35" s="8" t="s">
        <v>20</v>
      </c>
      <c r="U35" s="269" t="s">
        <v>764</v>
      </c>
      <c r="V35" s="279"/>
      <c r="W35" s="280"/>
      <c r="X35" s="280"/>
      <c r="Y35" s="280"/>
      <c r="Z35" s="280"/>
      <c r="AA35" s="280"/>
      <c r="AB35" s="280"/>
      <c r="AC35" s="281"/>
    </row>
    <row r="36" spans="1:29" s="173" customFormat="1" ht="51.95" customHeight="1">
      <c r="A36" s="320"/>
      <c r="B36" s="13"/>
      <c r="C36" s="341"/>
      <c r="D36" s="4" t="s">
        <v>51</v>
      </c>
      <c r="E36" s="5" t="s">
        <v>52</v>
      </c>
      <c r="F36" s="4" t="s">
        <v>53</v>
      </c>
      <c r="G36" s="6">
        <v>48379808</v>
      </c>
      <c r="H36" s="171" t="s">
        <v>262</v>
      </c>
      <c r="I36" s="8" t="s">
        <v>286</v>
      </c>
      <c r="J36" s="171">
        <v>1</v>
      </c>
      <c r="K36" s="8" t="s">
        <v>287</v>
      </c>
      <c r="L36" s="10" t="s">
        <v>288</v>
      </c>
      <c r="M36" s="8" t="s">
        <v>14</v>
      </c>
      <c r="N36" s="8">
        <v>1200</v>
      </c>
      <c r="O36" s="171">
        <v>5</v>
      </c>
      <c r="P36" s="171">
        <v>5</v>
      </c>
      <c r="Q36" s="171">
        <v>5</v>
      </c>
      <c r="R36" s="8" t="s">
        <v>275</v>
      </c>
      <c r="S36" s="8" t="s">
        <v>19</v>
      </c>
      <c r="T36" s="8" t="s">
        <v>20</v>
      </c>
      <c r="U36" s="269" t="s">
        <v>764</v>
      </c>
      <c r="V36" s="279"/>
      <c r="W36" s="280"/>
      <c r="X36" s="280"/>
      <c r="Y36" s="280"/>
      <c r="Z36" s="280"/>
      <c r="AA36" s="280"/>
      <c r="AB36" s="280"/>
      <c r="AC36" s="281"/>
    </row>
    <row r="37" spans="1:67" s="174" customFormat="1" ht="51.95" customHeight="1" thickBot="1">
      <c r="A37" s="317"/>
      <c r="B37" s="24"/>
      <c r="C37" s="342"/>
      <c r="D37" s="25" t="s">
        <v>51</v>
      </c>
      <c r="E37" s="26" t="s">
        <v>52</v>
      </c>
      <c r="F37" s="25" t="s">
        <v>53</v>
      </c>
      <c r="G37" s="27">
        <v>48379808</v>
      </c>
      <c r="H37" s="181" t="s">
        <v>262</v>
      </c>
      <c r="I37" s="38" t="s">
        <v>289</v>
      </c>
      <c r="J37" s="181">
        <v>1</v>
      </c>
      <c r="K37" s="38" t="s">
        <v>287</v>
      </c>
      <c r="L37" s="134" t="s">
        <v>288</v>
      </c>
      <c r="M37" s="38" t="s">
        <v>14</v>
      </c>
      <c r="N37" s="38">
        <v>1100</v>
      </c>
      <c r="O37" s="181">
        <v>5</v>
      </c>
      <c r="P37" s="181">
        <v>5</v>
      </c>
      <c r="Q37" s="181">
        <v>5</v>
      </c>
      <c r="R37" s="38" t="s">
        <v>275</v>
      </c>
      <c r="S37" s="38" t="s">
        <v>19</v>
      </c>
      <c r="T37" s="38" t="s">
        <v>20</v>
      </c>
      <c r="U37" s="269" t="s">
        <v>764</v>
      </c>
      <c r="V37" s="279"/>
      <c r="W37" s="280"/>
      <c r="X37" s="280"/>
      <c r="Y37" s="280"/>
      <c r="Z37" s="280"/>
      <c r="AA37" s="280"/>
      <c r="AB37" s="280"/>
      <c r="AC37" s="281"/>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row>
    <row r="38" spans="1:67" s="75" customFormat="1" ht="51.95" customHeight="1">
      <c r="A38" s="316">
        <v>8</v>
      </c>
      <c r="B38" s="76" t="s">
        <v>145</v>
      </c>
      <c r="C38" s="326" t="s">
        <v>54</v>
      </c>
      <c r="D38" s="77" t="s">
        <v>55</v>
      </c>
      <c r="E38" s="78" t="s">
        <v>56</v>
      </c>
      <c r="F38" s="77" t="s">
        <v>57</v>
      </c>
      <c r="G38" s="79">
        <v>49180312</v>
      </c>
      <c r="H38" s="80"/>
      <c r="I38" s="80" t="s">
        <v>290</v>
      </c>
      <c r="J38" s="102">
        <v>1</v>
      </c>
      <c r="K38" s="80" t="s">
        <v>272</v>
      </c>
      <c r="L38" s="81">
        <v>2010</v>
      </c>
      <c r="M38" s="80" t="s">
        <v>14</v>
      </c>
      <c r="N38" s="80">
        <v>1600</v>
      </c>
      <c r="O38" s="102">
        <v>4</v>
      </c>
      <c r="P38" s="102">
        <v>1</v>
      </c>
      <c r="Q38" s="102">
        <v>5</v>
      </c>
      <c r="R38" s="80" t="s">
        <v>226</v>
      </c>
      <c r="S38" s="80" t="s">
        <v>291</v>
      </c>
      <c r="T38" s="80" t="s">
        <v>291</v>
      </c>
      <c r="U38" s="269" t="s">
        <v>764</v>
      </c>
      <c r="V38" s="279"/>
      <c r="W38" s="280"/>
      <c r="X38" s="280"/>
      <c r="Y38" s="280"/>
      <c r="Z38" s="280"/>
      <c r="AA38" s="280"/>
      <c r="AB38" s="280"/>
      <c r="AC38" s="281"/>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row>
    <row r="39" spans="1:29" s="33" customFormat="1" ht="51.95" customHeight="1">
      <c r="A39" s="320"/>
      <c r="B39" s="13"/>
      <c r="C39" s="328"/>
      <c r="D39" s="4"/>
      <c r="E39" s="5"/>
      <c r="F39" s="4"/>
      <c r="G39" s="6"/>
      <c r="H39" s="7"/>
      <c r="I39" s="7" t="s">
        <v>189</v>
      </c>
      <c r="J39" s="83">
        <v>1</v>
      </c>
      <c r="K39" s="7" t="s">
        <v>272</v>
      </c>
      <c r="L39" s="11">
        <v>2006</v>
      </c>
      <c r="M39" s="7" t="s">
        <v>14</v>
      </c>
      <c r="N39" s="7">
        <v>1600</v>
      </c>
      <c r="O39" s="83">
        <v>2</v>
      </c>
      <c r="P39" s="83">
        <v>1</v>
      </c>
      <c r="Q39" s="83">
        <v>2</v>
      </c>
      <c r="R39" s="7" t="s">
        <v>292</v>
      </c>
      <c r="S39" s="7" t="s">
        <v>293</v>
      </c>
      <c r="T39" s="7" t="s">
        <v>291</v>
      </c>
      <c r="U39" s="269" t="s">
        <v>764</v>
      </c>
      <c r="V39" s="279"/>
      <c r="W39" s="280"/>
      <c r="X39" s="280"/>
      <c r="Y39" s="280"/>
      <c r="Z39" s="280"/>
      <c r="AA39" s="280"/>
      <c r="AB39" s="280"/>
      <c r="AC39" s="281"/>
    </row>
    <row r="40" spans="1:29" s="33" customFormat="1" ht="51.95" customHeight="1">
      <c r="A40" s="320"/>
      <c r="B40" s="13"/>
      <c r="C40" s="328"/>
      <c r="D40" s="4"/>
      <c r="E40" s="5"/>
      <c r="F40" s="4"/>
      <c r="G40" s="6"/>
      <c r="H40" s="7"/>
      <c r="I40" s="7" t="s">
        <v>290</v>
      </c>
      <c r="J40" s="83">
        <v>1</v>
      </c>
      <c r="K40" s="7" t="s">
        <v>272</v>
      </c>
      <c r="L40" s="11">
        <v>2009</v>
      </c>
      <c r="M40" s="7" t="s">
        <v>14</v>
      </c>
      <c r="N40" s="7">
        <v>1600</v>
      </c>
      <c r="O40" s="83">
        <v>3</v>
      </c>
      <c r="P40" s="83">
        <v>1</v>
      </c>
      <c r="Q40" s="83">
        <v>3</v>
      </c>
      <c r="R40" s="7" t="s">
        <v>226</v>
      </c>
      <c r="S40" s="7" t="s">
        <v>291</v>
      </c>
      <c r="T40" s="7" t="s">
        <v>291</v>
      </c>
      <c r="U40" s="269" t="s">
        <v>764</v>
      </c>
      <c r="V40" s="279"/>
      <c r="W40" s="280"/>
      <c r="X40" s="280"/>
      <c r="Y40" s="280"/>
      <c r="Z40" s="280"/>
      <c r="AA40" s="280"/>
      <c r="AB40" s="280"/>
      <c r="AC40" s="281"/>
    </row>
    <row r="41" spans="1:29" s="33" customFormat="1" ht="51.95" customHeight="1" thickBot="1">
      <c r="A41" s="317"/>
      <c r="B41" s="52"/>
      <c r="C41" s="327"/>
      <c r="D41" s="44"/>
      <c r="E41" s="45"/>
      <c r="F41" s="44"/>
      <c r="G41" s="46"/>
      <c r="H41" s="47"/>
      <c r="I41" s="28" t="s">
        <v>294</v>
      </c>
      <c r="J41" s="84">
        <v>1</v>
      </c>
      <c r="K41" s="28" t="s">
        <v>272</v>
      </c>
      <c r="L41" s="29">
        <v>2007</v>
      </c>
      <c r="M41" s="28" t="s">
        <v>15</v>
      </c>
      <c r="N41" s="28">
        <v>250</v>
      </c>
      <c r="O41" s="84">
        <v>2</v>
      </c>
      <c r="P41" s="84">
        <v>2</v>
      </c>
      <c r="Q41" s="84">
        <v>2</v>
      </c>
      <c r="R41" s="28" t="s">
        <v>295</v>
      </c>
      <c r="S41" s="28" t="s">
        <v>291</v>
      </c>
      <c r="T41" s="28" t="s">
        <v>291</v>
      </c>
      <c r="U41" s="269" t="s">
        <v>764</v>
      </c>
      <c r="V41" s="279"/>
      <c r="W41" s="280"/>
      <c r="X41" s="280"/>
      <c r="Y41" s="280"/>
      <c r="Z41" s="280"/>
      <c r="AA41" s="280"/>
      <c r="AB41" s="280"/>
      <c r="AC41" s="281"/>
    </row>
    <row r="42" spans="1:29" s="33" customFormat="1" ht="51.95" customHeight="1">
      <c r="A42" s="316">
        <v>10</v>
      </c>
      <c r="B42" s="18" t="s">
        <v>146</v>
      </c>
      <c r="C42" s="340" t="s">
        <v>58</v>
      </c>
      <c r="D42" s="19" t="s">
        <v>59</v>
      </c>
      <c r="E42" s="20" t="s">
        <v>60</v>
      </c>
      <c r="F42" s="19" t="s">
        <v>61</v>
      </c>
      <c r="G42" s="21">
        <v>49207300</v>
      </c>
      <c r="H42" s="22" t="s">
        <v>296</v>
      </c>
      <c r="I42" s="22">
        <v>10470661</v>
      </c>
      <c r="J42" s="190">
        <v>1</v>
      </c>
      <c r="K42" s="22" t="s">
        <v>176</v>
      </c>
      <c r="L42" s="23">
        <v>2009</v>
      </c>
      <c r="M42" s="22" t="s">
        <v>14</v>
      </c>
      <c r="N42" s="22">
        <v>1000</v>
      </c>
      <c r="O42" s="190">
        <v>4</v>
      </c>
      <c r="P42" s="190">
        <v>1</v>
      </c>
      <c r="Q42" s="190">
        <v>4</v>
      </c>
      <c r="R42" s="22" t="s">
        <v>297</v>
      </c>
      <c r="S42" s="22" t="s">
        <v>298</v>
      </c>
      <c r="T42" s="22" t="s">
        <v>293</v>
      </c>
      <c r="U42" s="269" t="s">
        <v>764</v>
      </c>
      <c r="V42" s="279"/>
      <c r="W42" s="280"/>
      <c r="X42" s="280"/>
      <c r="Y42" s="280"/>
      <c r="Z42" s="280"/>
      <c r="AA42" s="280"/>
      <c r="AB42" s="280"/>
      <c r="AC42" s="281"/>
    </row>
    <row r="43" spans="1:29" s="33" customFormat="1" ht="51.95" customHeight="1">
      <c r="A43" s="320"/>
      <c r="B43" s="13"/>
      <c r="C43" s="341"/>
      <c r="D43" s="4" t="s">
        <v>299</v>
      </c>
      <c r="E43" s="5" t="s">
        <v>300</v>
      </c>
      <c r="F43" s="4" t="s">
        <v>61</v>
      </c>
      <c r="G43" s="6">
        <v>49207301</v>
      </c>
      <c r="H43" s="7" t="s">
        <v>296</v>
      </c>
      <c r="I43" s="7">
        <v>10470660</v>
      </c>
      <c r="J43" s="83">
        <v>1</v>
      </c>
      <c r="K43" s="7" t="s">
        <v>176</v>
      </c>
      <c r="L43" s="11">
        <v>2009</v>
      </c>
      <c r="M43" s="7" t="s">
        <v>14</v>
      </c>
      <c r="N43" s="7">
        <v>675</v>
      </c>
      <c r="O43" s="83">
        <v>4</v>
      </c>
      <c r="P43" s="83">
        <v>1</v>
      </c>
      <c r="Q43" s="83">
        <v>4</v>
      </c>
      <c r="R43" s="7" t="s">
        <v>297</v>
      </c>
      <c r="S43" s="7" t="s">
        <v>298</v>
      </c>
      <c r="T43" s="7" t="s">
        <v>293</v>
      </c>
      <c r="U43" s="269" t="s">
        <v>764</v>
      </c>
      <c r="V43" s="279"/>
      <c r="W43" s="280"/>
      <c r="X43" s="280"/>
      <c r="Y43" s="280"/>
      <c r="Z43" s="280"/>
      <c r="AA43" s="280"/>
      <c r="AB43" s="280"/>
      <c r="AC43" s="281"/>
    </row>
    <row r="44" spans="1:67" s="34" customFormat="1" ht="51.95" customHeight="1" thickBot="1">
      <c r="A44" s="317"/>
      <c r="B44" s="24"/>
      <c r="C44" s="342"/>
      <c r="D44" s="25" t="s">
        <v>301</v>
      </c>
      <c r="E44" s="26" t="s">
        <v>302</v>
      </c>
      <c r="F44" s="25" t="s">
        <v>61</v>
      </c>
      <c r="G44" s="27">
        <v>49207302</v>
      </c>
      <c r="H44" s="28" t="s">
        <v>303</v>
      </c>
      <c r="I44" s="28">
        <v>10768763</v>
      </c>
      <c r="J44" s="84">
        <v>1</v>
      </c>
      <c r="K44" s="28" t="s">
        <v>176</v>
      </c>
      <c r="L44" s="29">
        <v>2014</v>
      </c>
      <c r="M44" s="28" t="s">
        <v>14</v>
      </c>
      <c r="N44" s="28">
        <v>630</v>
      </c>
      <c r="O44" s="84">
        <v>2</v>
      </c>
      <c r="P44" s="84">
        <v>1</v>
      </c>
      <c r="Q44" s="84">
        <v>2</v>
      </c>
      <c r="R44" s="28" t="s">
        <v>304</v>
      </c>
      <c r="S44" s="28" t="s">
        <v>298</v>
      </c>
      <c r="T44" s="28" t="s">
        <v>298</v>
      </c>
      <c r="U44" s="256">
        <v>43949</v>
      </c>
      <c r="V44" s="279"/>
      <c r="W44" s="280"/>
      <c r="X44" s="280"/>
      <c r="Y44" s="280"/>
      <c r="Z44" s="280"/>
      <c r="AA44" s="280"/>
      <c r="AB44" s="280"/>
      <c r="AC44" s="281"/>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row>
    <row r="45" spans="1:29" ht="51.95" customHeight="1">
      <c r="A45" s="353">
        <v>11</v>
      </c>
      <c r="B45" s="31" t="s">
        <v>147</v>
      </c>
      <c r="C45" s="341" t="s">
        <v>62</v>
      </c>
      <c r="D45" s="19" t="s">
        <v>63</v>
      </c>
      <c r="E45" s="20" t="s">
        <v>64</v>
      </c>
      <c r="F45" s="19" t="s">
        <v>65</v>
      </c>
      <c r="G45" s="21" t="s">
        <v>66</v>
      </c>
      <c r="H45" s="22"/>
      <c r="I45" s="50" t="s">
        <v>187</v>
      </c>
      <c r="J45" s="190">
        <v>1</v>
      </c>
      <c r="K45" s="22" t="s">
        <v>273</v>
      </c>
      <c r="L45" s="23">
        <v>1973</v>
      </c>
      <c r="M45" s="22" t="s">
        <v>16</v>
      </c>
      <c r="N45" s="22" t="s">
        <v>240</v>
      </c>
      <c r="O45" s="191">
        <v>2</v>
      </c>
      <c r="P45" s="190">
        <v>0</v>
      </c>
      <c r="Q45" s="190">
        <v>2</v>
      </c>
      <c r="R45" s="22">
        <v>0.36</v>
      </c>
      <c r="S45" s="22" t="s">
        <v>20</v>
      </c>
      <c r="T45" s="22" t="s">
        <v>20</v>
      </c>
      <c r="U45" s="269" t="s">
        <v>764</v>
      </c>
      <c r="V45" s="279"/>
      <c r="W45" s="280"/>
      <c r="X45" s="280"/>
      <c r="Y45" s="280"/>
      <c r="Z45" s="280"/>
      <c r="AA45" s="280"/>
      <c r="AB45" s="280"/>
      <c r="AC45" s="281"/>
    </row>
    <row r="46" spans="1:29" s="33" customFormat="1" ht="51.95" customHeight="1">
      <c r="A46" s="320"/>
      <c r="B46" s="12"/>
      <c r="C46" s="341"/>
      <c r="D46" s="4"/>
      <c r="E46" s="5"/>
      <c r="F46" s="4"/>
      <c r="G46" s="6"/>
      <c r="H46" s="7"/>
      <c r="I46" s="14" t="s">
        <v>179</v>
      </c>
      <c r="J46" s="83">
        <v>1</v>
      </c>
      <c r="K46" s="7" t="s">
        <v>305</v>
      </c>
      <c r="L46" s="11">
        <v>2004</v>
      </c>
      <c r="M46" s="7" t="s">
        <v>14</v>
      </c>
      <c r="N46" s="7" t="s">
        <v>256</v>
      </c>
      <c r="O46" s="167">
        <v>2</v>
      </c>
      <c r="P46" s="83">
        <v>1</v>
      </c>
      <c r="Q46" s="83">
        <v>2</v>
      </c>
      <c r="R46" s="7">
        <v>0.62</v>
      </c>
      <c r="S46" s="7" t="s">
        <v>19</v>
      </c>
      <c r="T46" s="7" t="s">
        <v>20</v>
      </c>
      <c r="U46" s="269" t="s">
        <v>764</v>
      </c>
      <c r="V46" s="279"/>
      <c r="W46" s="280"/>
      <c r="X46" s="280"/>
      <c r="Y46" s="280"/>
      <c r="Z46" s="280"/>
      <c r="AA46" s="280"/>
      <c r="AB46" s="280"/>
      <c r="AC46" s="281"/>
    </row>
    <row r="47" spans="1:29" s="33" customFormat="1" ht="51.95" customHeight="1">
      <c r="A47" s="320"/>
      <c r="B47" s="12"/>
      <c r="C47" s="341"/>
      <c r="D47" s="4"/>
      <c r="E47" s="5"/>
      <c r="F47" s="4"/>
      <c r="G47" s="6"/>
      <c r="H47" s="7"/>
      <c r="I47" s="14" t="s">
        <v>206</v>
      </c>
      <c r="J47" s="83">
        <v>1</v>
      </c>
      <c r="K47" s="7" t="s">
        <v>306</v>
      </c>
      <c r="L47" s="11">
        <v>2009</v>
      </c>
      <c r="M47" s="7" t="s">
        <v>14</v>
      </c>
      <c r="N47" s="7" t="s">
        <v>307</v>
      </c>
      <c r="O47" s="167">
        <v>3</v>
      </c>
      <c r="P47" s="83">
        <v>1</v>
      </c>
      <c r="Q47" s="83">
        <v>3</v>
      </c>
      <c r="R47" s="7">
        <v>0.65</v>
      </c>
      <c r="S47" s="7" t="s">
        <v>19</v>
      </c>
      <c r="T47" s="7" t="s">
        <v>20</v>
      </c>
      <c r="U47" s="269" t="s">
        <v>764</v>
      </c>
      <c r="V47" s="279"/>
      <c r="W47" s="280"/>
      <c r="X47" s="280"/>
      <c r="Y47" s="280"/>
      <c r="Z47" s="280"/>
      <c r="AA47" s="280"/>
      <c r="AB47" s="280"/>
      <c r="AC47" s="281"/>
    </row>
    <row r="48" spans="1:29" s="33" customFormat="1" ht="51.95" customHeight="1">
      <c r="A48" s="320"/>
      <c r="B48" s="12"/>
      <c r="C48" s="341"/>
      <c r="D48" s="4"/>
      <c r="E48" s="5"/>
      <c r="F48" s="4"/>
      <c r="G48" s="6"/>
      <c r="H48" s="7"/>
      <c r="I48" s="14" t="s">
        <v>206</v>
      </c>
      <c r="J48" s="83">
        <v>1</v>
      </c>
      <c r="K48" s="7" t="s">
        <v>273</v>
      </c>
      <c r="L48" s="11">
        <v>2009</v>
      </c>
      <c r="M48" s="7" t="s">
        <v>14</v>
      </c>
      <c r="N48" s="7" t="s">
        <v>308</v>
      </c>
      <c r="O48" s="167">
        <v>3</v>
      </c>
      <c r="P48" s="83">
        <v>1</v>
      </c>
      <c r="Q48" s="83">
        <v>3</v>
      </c>
      <c r="R48" s="7">
        <v>0.65</v>
      </c>
      <c r="S48" s="7" t="s">
        <v>19</v>
      </c>
      <c r="T48" s="7" t="s">
        <v>20</v>
      </c>
      <c r="U48" s="269" t="s">
        <v>764</v>
      </c>
      <c r="V48" s="279"/>
      <c r="W48" s="280"/>
      <c r="X48" s="280"/>
      <c r="Y48" s="280"/>
      <c r="Z48" s="280"/>
      <c r="AA48" s="280"/>
      <c r="AB48" s="280"/>
      <c r="AC48" s="281"/>
    </row>
    <row r="49" spans="1:29" s="33" customFormat="1" ht="51.95" customHeight="1">
      <c r="A49" s="320"/>
      <c r="B49" s="12"/>
      <c r="C49" s="341"/>
      <c r="D49" s="4"/>
      <c r="E49" s="5"/>
      <c r="F49" s="4"/>
      <c r="G49" s="6"/>
      <c r="H49" s="7"/>
      <c r="I49" s="14" t="s">
        <v>206</v>
      </c>
      <c r="J49" s="83">
        <v>1</v>
      </c>
      <c r="K49" s="7" t="s">
        <v>273</v>
      </c>
      <c r="L49" s="11">
        <v>1985</v>
      </c>
      <c r="M49" s="7" t="s">
        <v>14</v>
      </c>
      <c r="N49" s="7" t="s">
        <v>309</v>
      </c>
      <c r="O49" s="167">
        <v>3</v>
      </c>
      <c r="P49" s="83">
        <v>1</v>
      </c>
      <c r="Q49" s="83">
        <v>3</v>
      </c>
      <c r="R49" s="7">
        <v>0.7</v>
      </c>
      <c r="S49" s="7" t="s">
        <v>19</v>
      </c>
      <c r="T49" s="7" t="s">
        <v>20</v>
      </c>
      <c r="U49" s="269" t="s">
        <v>764</v>
      </c>
      <c r="V49" s="279"/>
      <c r="W49" s="280"/>
      <c r="X49" s="280"/>
      <c r="Y49" s="280"/>
      <c r="Z49" s="280"/>
      <c r="AA49" s="280"/>
      <c r="AB49" s="280"/>
      <c r="AC49" s="281"/>
    </row>
    <row r="50" spans="1:29" s="33" customFormat="1" ht="51.95" customHeight="1">
      <c r="A50" s="320"/>
      <c r="B50" s="12"/>
      <c r="C50" s="341"/>
      <c r="D50" s="4"/>
      <c r="E50" s="5"/>
      <c r="F50" s="4"/>
      <c r="G50" s="6"/>
      <c r="H50" s="7"/>
      <c r="I50" s="14" t="s">
        <v>205</v>
      </c>
      <c r="J50" s="83">
        <v>1</v>
      </c>
      <c r="K50" s="7" t="s">
        <v>273</v>
      </c>
      <c r="L50" s="11">
        <v>1998</v>
      </c>
      <c r="M50" s="7" t="s">
        <v>14</v>
      </c>
      <c r="N50" s="7" t="s">
        <v>267</v>
      </c>
      <c r="O50" s="253">
        <v>4</v>
      </c>
      <c r="P50" s="255">
        <v>2</v>
      </c>
      <c r="Q50" s="83">
        <v>5</v>
      </c>
      <c r="R50" s="7">
        <v>0.65</v>
      </c>
      <c r="S50" s="7" t="s">
        <v>20</v>
      </c>
      <c r="T50" s="7" t="s">
        <v>20</v>
      </c>
      <c r="U50" s="269" t="s">
        <v>764</v>
      </c>
      <c r="V50" s="285"/>
      <c r="W50" s="307"/>
      <c r="X50" s="280"/>
      <c r="Y50" s="280"/>
      <c r="Z50" s="280"/>
      <c r="AA50" s="280"/>
      <c r="AB50" s="280"/>
      <c r="AC50" s="281"/>
    </row>
    <row r="51" spans="1:67" s="34" customFormat="1" ht="51.95" customHeight="1" thickBot="1">
      <c r="A51" s="325"/>
      <c r="B51" s="37"/>
      <c r="C51" s="342"/>
      <c r="D51" s="25"/>
      <c r="E51" s="26"/>
      <c r="F51" s="25"/>
      <c r="G51" s="27"/>
      <c r="H51" s="28"/>
      <c r="I51" s="82" t="s">
        <v>179</v>
      </c>
      <c r="J51" s="84">
        <v>1</v>
      </c>
      <c r="K51" s="28" t="s">
        <v>305</v>
      </c>
      <c r="L51" s="29">
        <v>2007</v>
      </c>
      <c r="M51" s="28" t="s">
        <v>14</v>
      </c>
      <c r="N51" s="28" t="s">
        <v>267</v>
      </c>
      <c r="O51" s="189">
        <v>4</v>
      </c>
      <c r="P51" s="84">
        <v>1</v>
      </c>
      <c r="Q51" s="84">
        <v>4</v>
      </c>
      <c r="R51" s="28">
        <v>0.58</v>
      </c>
      <c r="S51" s="28" t="s">
        <v>19</v>
      </c>
      <c r="T51" s="28" t="s">
        <v>20</v>
      </c>
      <c r="U51" s="269" t="s">
        <v>764</v>
      </c>
      <c r="V51" s="279"/>
      <c r="W51" s="280"/>
      <c r="X51" s="280"/>
      <c r="Y51" s="280"/>
      <c r="Z51" s="280"/>
      <c r="AA51" s="280"/>
      <c r="AB51" s="280"/>
      <c r="AC51" s="281"/>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row>
    <row r="52" spans="1:29" s="33" customFormat="1" ht="51.95" customHeight="1" thickBot="1">
      <c r="A52" s="353">
        <v>12</v>
      </c>
      <c r="B52" s="12"/>
      <c r="C52" s="326" t="s">
        <v>67</v>
      </c>
      <c r="D52" s="4" t="s">
        <v>68</v>
      </c>
      <c r="E52" s="5" t="s">
        <v>47</v>
      </c>
      <c r="F52" s="4" t="s">
        <v>69</v>
      </c>
      <c r="G52" s="6">
        <v>48329770</v>
      </c>
      <c r="H52" s="7"/>
      <c r="I52" s="7" t="s">
        <v>310</v>
      </c>
      <c r="J52" s="83"/>
      <c r="K52" s="83" t="s">
        <v>311</v>
      </c>
      <c r="L52" s="11">
        <v>1998</v>
      </c>
      <c r="M52" s="83" t="s">
        <v>14</v>
      </c>
      <c r="N52" s="83" t="s">
        <v>312</v>
      </c>
      <c r="O52" s="83">
        <v>3</v>
      </c>
      <c r="P52" s="83">
        <v>3</v>
      </c>
      <c r="Q52" s="83">
        <v>1</v>
      </c>
      <c r="R52" s="7" t="s">
        <v>313</v>
      </c>
      <c r="S52" s="83" t="s">
        <v>298</v>
      </c>
      <c r="T52" s="28" t="s">
        <v>20</v>
      </c>
      <c r="U52" s="269" t="s">
        <v>764</v>
      </c>
      <c r="V52" s="279"/>
      <c r="W52" s="280"/>
      <c r="X52" s="280"/>
      <c r="Y52" s="280"/>
      <c r="Z52" s="280"/>
      <c r="AA52" s="280"/>
      <c r="AB52" s="280"/>
      <c r="AC52" s="281"/>
    </row>
    <row r="53" spans="1:67" s="34" customFormat="1" ht="51.95" customHeight="1" thickBot="1">
      <c r="A53" s="317"/>
      <c r="B53" s="24" t="s">
        <v>148</v>
      </c>
      <c r="C53" s="327"/>
      <c r="D53" s="25" t="s">
        <v>68</v>
      </c>
      <c r="E53" s="26" t="s">
        <v>35</v>
      </c>
      <c r="F53" s="25" t="s">
        <v>69</v>
      </c>
      <c r="G53" s="27">
        <v>48329771</v>
      </c>
      <c r="H53" s="28"/>
      <c r="I53" s="28" t="s">
        <v>314</v>
      </c>
      <c r="J53" s="84"/>
      <c r="K53" s="84" t="s">
        <v>315</v>
      </c>
      <c r="L53" s="29">
        <v>2016</v>
      </c>
      <c r="M53" s="84" t="s">
        <v>18</v>
      </c>
      <c r="N53" s="84" t="s">
        <v>316</v>
      </c>
      <c r="O53" s="84">
        <v>2</v>
      </c>
      <c r="P53" s="84">
        <v>0</v>
      </c>
      <c r="Q53" s="84">
        <v>0</v>
      </c>
      <c r="R53" s="28" t="s">
        <v>317</v>
      </c>
      <c r="S53" s="84" t="s">
        <v>293</v>
      </c>
      <c r="T53" s="84" t="s">
        <v>298</v>
      </c>
      <c r="U53" s="256">
        <v>43373</v>
      </c>
      <c r="V53" s="279"/>
      <c r="W53" s="280"/>
      <c r="X53" s="280"/>
      <c r="Y53" s="280"/>
      <c r="Z53" s="280"/>
      <c r="AA53" s="280"/>
      <c r="AB53" s="280"/>
      <c r="AC53" s="281"/>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row>
    <row r="54" spans="1:67" s="75" customFormat="1" ht="51.95" customHeight="1">
      <c r="A54" s="316">
        <v>13</v>
      </c>
      <c r="B54" s="76" t="s">
        <v>149</v>
      </c>
      <c r="C54" s="326" t="s">
        <v>70</v>
      </c>
      <c r="D54" s="77" t="s">
        <v>71</v>
      </c>
      <c r="E54" s="78" t="s">
        <v>72</v>
      </c>
      <c r="F54" s="77" t="s">
        <v>73</v>
      </c>
      <c r="G54" s="79">
        <v>49180380</v>
      </c>
      <c r="H54" s="80"/>
      <c r="I54" s="80" t="s">
        <v>263</v>
      </c>
      <c r="J54" s="102">
        <v>1</v>
      </c>
      <c r="K54" s="80" t="s">
        <v>263</v>
      </c>
      <c r="L54" s="81">
        <v>1992</v>
      </c>
      <c r="M54" s="80" t="s">
        <v>14</v>
      </c>
      <c r="N54" s="80" t="s">
        <v>318</v>
      </c>
      <c r="O54" s="102">
        <v>1</v>
      </c>
      <c r="P54" s="102">
        <v>1</v>
      </c>
      <c r="Q54" s="102">
        <v>0</v>
      </c>
      <c r="R54" s="80"/>
      <c r="S54" s="80" t="s">
        <v>20</v>
      </c>
      <c r="T54" s="80" t="s">
        <v>20</v>
      </c>
      <c r="U54" s="269" t="s">
        <v>764</v>
      </c>
      <c r="V54" s="279"/>
      <c r="W54" s="280"/>
      <c r="X54" s="280"/>
      <c r="Y54" s="280"/>
      <c r="Z54" s="280"/>
      <c r="AA54" s="280"/>
      <c r="AB54" s="280"/>
      <c r="AC54" s="281"/>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row>
    <row r="55" spans="1:67" s="34" customFormat="1" ht="51.95" customHeight="1" thickBot="1">
      <c r="A55" s="325"/>
      <c r="B55" s="24"/>
      <c r="C55" s="327"/>
      <c r="D55" s="25"/>
      <c r="E55" s="26"/>
      <c r="F55" s="25"/>
      <c r="G55" s="27"/>
      <c r="H55" s="28"/>
      <c r="I55" s="28" t="s">
        <v>263</v>
      </c>
      <c r="J55" s="84">
        <v>1</v>
      </c>
      <c r="K55" s="28" t="s">
        <v>263</v>
      </c>
      <c r="L55" s="29">
        <v>1992</v>
      </c>
      <c r="M55" s="28" t="s">
        <v>14</v>
      </c>
      <c r="N55" s="28" t="s">
        <v>319</v>
      </c>
      <c r="O55" s="84">
        <v>1</v>
      </c>
      <c r="P55" s="84">
        <v>1</v>
      </c>
      <c r="Q55" s="84">
        <v>0</v>
      </c>
      <c r="R55" s="28"/>
      <c r="S55" s="28" t="s">
        <v>20</v>
      </c>
      <c r="T55" s="28" t="s">
        <v>20</v>
      </c>
      <c r="U55" s="269" t="s">
        <v>764</v>
      </c>
      <c r="V55" s="279"/>
      <c r="W55" s="280"/>
      <c r="X55" s="280"/>
      <c r="Y55" s="280"/>
      <c r="Z55" s="280"/>
      <c r="AA55" s="280"/>
      <c r="AB55" s="280"/>
      <c r="AC55" s="281"/>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row>
    <row r="56" spans="1:29" s="33" customFormat="1" ht="51.95" customHeight="1">
      <c r="A56" s="353">
        <v>14</v>
      </c>
      <c r="B56" s="13" t="s">
        <v>150</v>
      </c>
      <c r="C56" s="341" t="s">
        <v>74</v>
      </c>
      <c r="D56" s="4" t="s">
        <v>75</v>
      </c>
      <c r="E56" s="5" t="s">
        <v>76</v>
      </c>
      <c r="F56" s="4" t="s">
        <v>77</v>
      </c>
      <c r="G56" s="6">
        <v>48379794</v>
      </c>
      <c r="H56" s="7"/>
      <c r="I56" s="16" t="s">
        <v>211</v>
      </c>
      <c r="J56" s="83"/>
      <c r="K56" s="7" t="s">
        <v>320</v>
      </c>
      <c r="L56" s="11">
        <v>2001</v>
      </c>
      <c r="M56" s="7" t="s">
        <v>14</v>
      </c>
      <c r="N56" s="7">
        <v>1600</v>
      </c>
      <c r="O56" s="83">
        <v>4</v>
      </c>
      <c r="P56" s="83">
        <v>2</v>
      </c>
      <c r="Q56" s="83">
        <v>4</v>
      </c>
      <c r="R56" s="7" t="s">
        <v>304</v>
      </c>
      <c r="S56" s="7" t="s">
        <v>20</v>
      </c>
      <c r="T56" s="7" t="s">
        <v>20</v>
      </c>
      <c r="U56" s="269" t="s">
        <v>764</v>
      </c>
      <c r="V56" s="279"/>
      <c r="W56" s="280"/>
      <c r="X56" s="280"/>
      <c r="Y56" s="280"/>
      <c r="Z56" s="280"/>
      <c r="AA56" s="280"/>
      <c r="AB56" s="280"/>
      <c r="AC56" s="281"/>
    </row>
    <row r="57" spans="1:29" s="33" customFormat="1" ht="51.95" customHeight="1">
      <c r="A57" s="320"/>
      <c r="B57" s="13"/>
      <c r="C57" s="341"/>
      <c r="D57" s="4" t="s">
        <v>75</v>
      </c>
      <c r="E57" s="5">
        <v>33141</v>
      </c>
      <c r="F57" s="4" t="s">
        <v>77</v>
      </c>
      <c r="G57" s="6">
        <v>48379794</v>
      </c>
      <c r="H57" s="7"/>
      <c r="I57" s="16" t="s">
        <v>212</v>
      </c>
      <c r="J57" s="83"/>
      <c r="K57" s="7" t="s">
        <v>321</v>
      </c>
      <c r="L57" s="11">
        <v>1989</v>
      </c>
      <c r="M57" s="7" t="s">
        <v>14</v>
      </c>
      <c r="N57" s="7">
        <v>500</v>
      </c>
      <c r="O57" s="83">
        <v>3</v>
      </c>
      <c r="P57" s="83">
        <v>1</v>
      </c>
      <c r="Q57" s="83">
        <v>3</v>
      </c>
      <c r="R57" s="7" t="s">
        <v>322</v>
      </c>
      <c r="S57" s="7" t="s">
        <v>20</v>
      </c>
      <c r="T57" s="7" t="s">
        <v>20</v>
      </c>
      <c r="U57" s="269" t="s">
        <v>764</v>
      </c>
      <c r="V57" s="279"/>
      <c r="W57" s="280"/>
      <c r="X57" s="280"/>
      <c r="Y57" s="280"/>
      <c r="Z57" s="280"/>
      <c r="AA57" s="280"/>
      <c r="AB57" s="280"/>
      <c r="AC57" s="281"/>
    </row>
    <row r="58" spans="1:29" s="33" customFormat="1" ht="51.95" customHeight="1">
      <c r="A58" s="320"/>
      <c r="B58" s="13"/>
      <c r="C58" s="341"/>
      <c r="D58" s="4" t="s">
        <v>75</v>
      </c>
      <c r="E58" s="5">
        <v>33141</v>
      </c>
      <c r="F58" s="4" t="s">
        <v>77</v>
      </c>
      <c r="G58" s="6">
        <v>48379794</v>
      </c>
      <c r="H58" s="7"/>
      <c r="I58" s="16" t="s">
        <v>213</v>
      </c>
      <c r="J58" s="83"/>
      <c r="K58" s="7" t="s">
        <v>323</v>
      </c>
      <c r="L58" s="11">
        <v>2008</v>
      </c>
      <c r="M58" s="7" t="s">
        <v>15</v>
      </c>
      <c r="N58" s="7">
        <v>100</v>
      </c>
      <c r="O58" s="83">
        <v>3</v>
      </c>
      <c r="P58" s="83"/>
      <c r="Q58" s="83">
        <v>3</v>
      </c>
      <c r="R58" s="7" t="s">
        <v>324</v>
      </c>
      <c r="S58" s="7" t="s">
        <v>20</v>
      </c>
      <c r="T58" s="7" t="s">
        <v>20</v>
      </c>
      <c r="U58" s="269" t="s">
        <v>764</v>
      </c>
      <c r="V58" s="279"/>
      <c r="W58" s="280"/>
      <c r="X58" s="280"/>
      <c r="Y58" s="280"/>
      <c r="Z58" s="280"/>
      <c r="AA58" s="280"/>
      <c r="AB58" s="280"/>
      <c r="AC58" s="281"/>
    </row>
    <row r="59" spans="1:29" s="33" customFormat="1" ht="51.95" customHeight="1">
      <c r="A59" s="320"/>
      <c r="B59" s="13"/>
      <c r="C59" s="341"/>
      <c r="D59" s="4" t="s">
        <v>75</v>
      </c>
      <c r="E59" s="5">
        <v>33141</v>
      </c>
      <c r="F59" s="4" t="s">
        <v>77</v>
      </c>
      <c r="G59" s="6">
        <v>48379794</v>
      </c>
      <c r="H59" s="7"/>
      <c r="I59" s="16" t="s">
        <v>213</v>
      </c>
      <c r="J59" s="83"/>
      <c r="K59" s="7" t="s">
        <v>323</v>
      </c>
      <c r="L59" s="11">
        <v>2008</v>
      </c>
      <c r="M59" s="7" t="s">
        <v>15</v>
      </c>
      <c r="N59" s="7">
        <v>100</v>
      </c>
      <c r="O59" s="83">
        <v>2</v>
      </c>
      <c r="P59" s="83"/>
      <c r="Q59" s="83">
        <v>2</v>
      </c>
      <c r="R59" s="7" t="s">
        <v>324</v>
      </c>
      <c r="S59" s="7" t="s">
        <v>20</v>
      </c>
      <c r="T59" s="7" t="s">
        <v>20</v>
      </c>
      <c r="U59" s="269" t="s">
        <v>764</v>
      </c>
      <c r="V59" s="279"/>
      <c r="W59" s="280"/>
      <c r="X59" s="280"/>
      <c r="Y59" s="280"/>
      <c r="Z59" s="280"/>
      <c r="AA59" s="280"/>
      <c r="AB59" s="280"/>
      <c r="AC59" s="281"/>
    </row>
    <row r="60" spans="1:67" s="34" customFormat="1" ht="51.95" customHeight="1" thickBot="1">
      <c r="A60" s="317"/>
      <c r="B60" s="24"/>
      <c r="C60" s="342"/>
      <c r="D60" s="25" t="s">
        <v>75</v>
      </c>
      <c r="E60" s="26">
        <v>33141</v>
      </c>
      <c r="F60" s="25" t="s">
        <v>77</v>
      </c>
      <c r="G60" s="27">
        <v>48379794</v>
      </c>
      <c r="H60" s="28"/>
      <c r="I60" s="85" t="s">
        <v>210</v>
      </c>
      <c r="J60" s="84"/>
      <c r="K60" s="28" t="s">
        <v>325</v>
      </c>
      <c r="L60" s="29">
        <v>1985</v>
      </c>
      <c r="M60" s="28" t="s">
        <v>18</v>
      </c>
      <c r="N60" s="28" t="s">
        <v>325</v>
      </c>
      <c r="O60" s="84">
        <v>2</v>
      </c>
      <c r="P60" s="84"/>
      <c r="Q60" s="84"/>
      <c r="R60" s="28" t="s">
        <v>325</v>
      </c>
      <c r="S60" s="28" t="s">
        <v>20</v>
      </c>
      <c r="T60" s="28" t="s">
        <v>20</v>
      </c>
      <c r="U60" s="269" t="s">
        <v>764</v>
      </c>
      <c r="V60" s="279"/>
      <c r="W60" s="280"/>
      <c r="X60" s="280"/>
      <c r="Y60" s="280"/>
      <c r="Z60" s="280"/>
      <c r="AA60" s="280"/>
      <c r="AB60" s="280"/>
      <c r="AC60" s="281"/>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row>
    <row r="61" spans="1:67" s="94" customFormat="1" ht="51.95" customHeight="1" thickBot="1">
      <c r="A61" s="242">
        <v>15</v>
      </c>
      <c r="B61" s="86" t="s">
        <v>151</v>
      </c>
      <c r="C61" s="87" t="s">
        <v>80</v>
      </c>
      <c r="D61" s="88" t="s">
        <v>81</v>
      </c>
      <c r="E61" s="89" t="s">
        <v>82</v>
      </c>
      <c r="F61" s="88" t="s">
        <v>83</v>
      </c>
      <c r="G61" s="90">
        <v>69459096</v>
      </c>
      <c r="H61" s="91"/>
      <c r="I61" s="91" t="s">
        <v>170</v>
      </c>
      <c r="J61" s="93">
        <v>1</v>
      </c>
      <c r="K61" s="91" t="s">
        <v>326</v>
      </c>
      <c r="L61" s="92">
        <v>2003</v>
      </c>
      <c r="M61" s="91" t="s">
        <v>18</v>
      </c>
      <c r="N61" s="91" t="s">
        <v>327</v>
      </c>
      <c r="O61" s="93">
        <v>3</v>
      </c>
      <c r="P61" s="93">
        <v>6</v>
      </c>
      <c r="Q61" s="93">
        <v>4</v>
      </c>
      <c r="R61" s="93" t="s">
        <v>328</v>
      </c>
      <c r="S61" s="93" t="s">
        <v>20</v>
      </c>
      <c r="T61" s="93" t="s">
        <v>20</v>
      </c>
      <c r="U61" s="273" t="s">
        <v>20</v>
      </c>
      <c r="V61" s="279"/>
      <c r="W61" s="280"/>
      <c r="X61" s="280"/>
      <c r="Y61" s="280"/>
      <c r="Z61" s="280"/>
      <c r="AA61" s="280"/>
      <c r="AB61" s="280"/>
      <c r="AC61" s="281"/>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row>
    <row r="62" spans="1:67" s="94" customFormat="1" ht="51.95" customHeight="1" thickBot="1">
      <c r="A62" s="242">
        <v>16</v>
      </c>
      <c r="B62" s="96" t="s">
        <v>152</v>
      </c>
      <c r="C62" s="87" t="s">
        <v>84</v>
      </c>
      <c r="D62" s="88" t="s">
        <v>85</v>
      </c>
      <c r="E62" s="89" t="s">
        <v>86</v>
      </c>
      <c r="F62" s="88" t="s">
        <v>87</v>
      </c>
      <c r="G62" s="90">
        <v>47694921</v>
      </c>
      <c r="H62" s="91"/>
      <c r="I62" s="91" t="s">
        <v>329</v>
      </c>
      <c r="J62" s="93">
        <v>0</v>
      </c>
      <c r="K62" s="91" t="s">
        <v>330</v>
      </c>
      <c r="L62" s="92">
        <v>2003</v>
      </c>
      <c r="M62" s="91" t="s">
        <v>331</v>
      </c>
      <c r="N62" s="91" t="s">
        <v>332</v>
      </c>
      <c r="O62" s="93">
        <v>2</v>
      </c>
      <c r="P62" s="93">
        <v>2</v>
      </c>
      <c r="Q62" s="93">
        <v>0</v>
      </c>
      <c r="R62" s="91">
        <v>0.15</v>
      </c>
      <c r="S62" s="91" t="s">
        <v>20</v>
      </c>
      <c r="T62" s="91" t="s">
        <v>20</v>
      </c>
      <c r="U62" s="269" t="s">
        <v>764</v>
      </c>
      <c r="V62" s="279"/>
      <c r="W62" s="280"/>
      <c r="X62" s="280"/>
      <c r="Y62" s="280"/>
      <c r="Z62" s="280"/>
      <c r="AA62" s="280"/>
      <c r="AB62" s="280"/>
      <c r="AC62" s="281"/>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row>
    <row r="63" spans="1:67" s="98" customFormat="1" ht="51.95" customHeight="1">
      <c r="A63" s="241">
        <v>17</v>
      </c>
      <c r="B63" s="97" t="s">
        <v>153</v>
      </c>
      <c r="C63" s="232" t="s">
        <v>88</v>
      </c>
      <c r="D63" s="99" t="s">
        <v>89</v>
      </c>
      <c r="E63" s="100" t="s">
        <v>90</v>
      </c>
      <c r="F63" s="99" t="s">
        <v>91</v>
      </c>
      <c r="G63" s="101">
        <v>75007746</v>
      </c>
      <c r="H63" s="102" t="s">
        <v>333</v>
      </c>
      <c r="I63" s="102" t="s">
        <v>334</v>
      </c>
      <c r="J63" s="102">
        <v>1</v>
      </c>
      <c r="K63" s="102" t="s">
        <v>335</v>
      </c>
      <c r="L63" s="103">
        <v>2002</v>
      </c>
      <c r="M63" s="102" t="s">
        <v>14</v>
      </c>
      <c r="N63" s="102">
        <v>1.6</v>
      </c>
      <c r="O63" s="102">
        <v>4</v>
      </c>
      <c r="P63" s="102">
        <v>2</v>
      </c>
      <c r="Q63" s="102">
        <v>5</v>
      </c>
      <c r="R63" s="102" t="s">
        <v>221</v>
      </c>
      <c r="S63" s="102" t="s">
        <v>20</v>
      </c>
      <c r="T63" s="102" t="s">
        <v>20</v>
      </c>
      <c r="U63" s="269" t="s">
        <v>764</v>
      </c>
      <c r="V63" s="286"/>
      <c r="W63" s="287"/>
      <c r="X63" s="287"/>
      <c r="Y63" s="287"/>
      <c r="Z63" s="287"/>
      <c r="AA63" s="287"/>
      <c r="AB63" s="287"/>
      <c r="AC63" s="288"/>
      <c r="AD63" s="276"/>
      <c r="AE63" s="276"/>
      <c r="AF63" s="276"/>
      <c r="AG63" s="276"/>
      <c r="AH63" s="276"/>
      <c r="AI63" s="276"/>
      <c r="AJ63" s="276"/>
      <c r="AK63" s="276"/>
      <c r="AL63" s="276"/>
      <c r="AM63" s="276"/>
      <c r="AN63" s="276"/>
      <c r="AO63" s="276"/>
      <c r="AP63" s="276"/>
      <c r="AQ63" s="276"/>
      <c r="AR63" s="276"/>
      <c r="AS63" s="276"/>
      <c r="AT63" s="276"/>
      <c r="AU63" s="276"/>
      <c r="AV63" s="276"/>
      <c r="AW63" s="276"/>
      <c r="AX63" s="276"/>
      <c r="AY63" s="276"/>
      <c r="AZ63" s="276"/>
      <c r="BA63" s="276"/>
      <c r="BB63" s="276"/>
      <c r="BC63" s="276"/>
      <c r="BD63" s="276"/>
      <c r="BE63" s="276"/>
      <c r="BF63" s="276"/>
      <c r="BG63" s="276"/>
      <c r="BH63" s="276"/>
      <c r="BI63" s="276"/>
      <c r="BJ63" s="276"/>
      <c r="BK63" s="276"/>
      <c r="BL63" s="276"/>
      <c r="BM63" s="276"/>
      <c r="BN63" s="276"/>
      <c r="BO63" s="276"/>
    </row>
    <row r="64" spans="1:67" s="98" customFormat="1" ht="51.95" customHeight="1" thickBot="1">
      <c r="A64" s="241"/>
      <c r="B64" s="97"/>
      <c r="C64" s="233" t="s">
        <v>88</v>
      </c>
      <c r="D64" s="104" t="s">
        <v>89</v>
      </c>
      <c r="E64" s="105" t="s">
        <v>90</v>
      </c>
      <c r="F64" s="104" t="s">
        <v>91</v>
      </c>
      <c r="G64" s="106">
        <v>75007746</v>
      </c>
      <c r="H64" s="84" t="s">
        <v>333</v>
      </c>
      <c r="I64" s="84" t="s">
        <v>336</v>
      </c>
      <c r="J64" s="84">
        <v>1</v>
      </c>
      <c r="K64" s="84" t="s">
        <v>335</v>
      </c>
      <c r="L64" s="107">
        <v>2002</v>
      </c>
      <c r="M64" s="84" t="s">
        <v>14</v>
      </c>
      <c r="N64" s="84">
        <v>0.5</v>
      </c>
      <c r="O64" s="84">
        <v>3</v>
      </c>
      <c r="P64" s="84">
        <v>2</v>
      </c>
      <c r="Q64" s="84">
        <v>4</v>
      </c>
      <c r="R64" s="84" t="s">
        <v>245</v>
      </c>
      <c r="S64" s="84" t="s">
        <v>20</v>
      </c>
      <c r="T64" s="84" t="s">
        <v>20</v>
      </c>
      <c r="U64" s="269" t="s">
        <v>764</v>
      </c>
      <c r="V64" s="286"/>
      <c r="W64" s="287"/>
      <c r="X64" s="287"/>
      <c r="Y64" s="287"/>
      <c r="Z64" s="287"/>
      <c r="AA64" s="287"/>
      <c r="AB64" s="287"/>
      <c r="AC64" s="288"/>
      <c r="AD64" s="276"/>
      <c r="AE64" s="276"/>
      <c r="AF64" s="276"/>
      <c r="AG64" s="276"/>
      <c r="AH64" s="276"/>
      <c r="AI64" s="276"/>
      <c r="AJ64" s="276"/>
      <c r="AK64" s="276"/>
      <c r="AL64" s="276"/>
      <c r="AM64" s="276"/>
      <c r="AN64" s="276"/>
      <c r="AO64" s="276"/>
      <c r="AP64" s="276"/>
      <c r="AQ64" s="276"/>
      <c r="AR64" s="276"/>
      <c r="AS64" s="276"/>
      <c r="AT64" s="276"/>
      <c r="AU64" s="276"/>
      <c r="AV64" s="276"/>
      <c r="AW64" s="276"/>
      <c r="AX64" s="276"/>
      <c r="AY64" s="276"/>
      <c r="AZ64" s="276"/>
      <c r="BA64" s="276"/>
      <c r="BB64" s="276"/>
      <c r="BC64" s="276"/>
      <c r="BD64" s="276"/>
      <c r="BE64" s="276"/>
      <c r="BF64" s="276"/>
      <c r="BG64" s="276"/>
      <c r="BH64" s="276"/>
      <c r="BI64" s="276"/>
      <c r="BJ64" s="276"/>
      <c r="BK64" s="276"/>
      <c r="BL64" s="276"/>
      <c r="BM64" s="276"/>
      <c r="BN64" s="276"/>
      <c r="BO64" s="276"/>
    </row>
    <row r="65" spans="1:29" s="33" customFormat="1" ht="51.95" customHeight="1">
      <c r="A65" s="353">
        <v>18</v>
      </c>
      <c r="B65" s="13" t="s">
        <v>154</v>
      </c>
      <c r="C65" s="341" t="s">
        <v>92</v>
      </c>
      <c r="D65" s="4" t="s">
        <v>93</v>
      </c>
      <c r="E65" s="5" t="s">
        <v>76</v>
      </c>
      <c r="F65" s="4" t="s">
        <v>94</v>
      </c>
      <c r="G65" s="6">
        <v>49748190</v>
      </c>
      <c r="H65" s="7" t="s">
        <v>235</v>
      </c>
      <c r="I65" s="17" t="s">
        <v>207</v>
      </c>
      <c r="J65" s="83">
        <v>1</v>
      </c>
      <c r="K65" s="7" t="s">
        <v>173</v>
      </c>
      <c r="L65" s="11">
        <v>2002</v>
      </c>
      <c r="M65" s="7" t="s">
        <v>14</v>
      </c>
      <c r="N65" s="7" t="s">
        <v>337</v>
      </c>
      <c r="O65" s="194">
        <v>1</v>
      </c>
      <c r="P65" s="83">
        <v>1</v>
      </c>
      <c r="Q65" s="83">
        <v>4</v>
      </c>
      <c r="R65" s="7" t="s">
        <v>292</v>
      </c>
      <c r="S65" s="7" t="s">
        <v>19</v>
      </c>
      <c r="T65" s="7" t="s">
        <v>20</v>
      </c>
      <c r="U65" s="269" t="s">
        <v>764</v>
      </c>
      <c r="V65" s="279"/>
      <c r="W65" s="280"/>
      <c r="X65" s="280"/>
      <c r="Y65" s="280"/>
      <c r="Z65" s="280"/>
      <c r="AA65" s="280"/>
      <c r="AB65" s="280"/>
      <c r="AC65" s="281"/>
    </row>
    <row r="66" spans="1:29" s="33" customFormat="1" ht="51.95" customHeight="1">
      <c r="A66" s="320"/>
      <c r="B66" s="13"/>
      <c r="C66" s="341"/>
      <c r="D66" s="4" t="s">
        <v>93</v>
      </c>
      <c r="E66" s="5"/>
      <c r="F66" s="4"/>
      <c r="G66" s="6"/>
      <c r="H66" s="7" t="s">
        <v>235</v>
      </c>
      <c r="I66" s="17" t="s">
        <v>208</v>
      </c>
      <c r="J66" s="83">
        <v>1</v>
      </c>
      <c r="K66" s="7" t="s">
        <v>338</v>
      </c>
      <c r="L66" s="11">
        <v>1980</v>
      </c>
      <c r="M66" s="7" t="s">
        <v>14</v>
      </c>
      <c r="N66" s="7" t="s">
        <v>339</v>
      </c>
      <c r="O66" s="194">
        <v>1</v>
      </c>
      <c r="P66" s="83">
        <v>1</v>
      </c>
      <c r="Q66" s="83">
        <v>3</v>
      </c>
      <c r="R66" s="7" t="s">
        <v>340</v>
      </c>
      <c r="S66" s="7" t="s">
        <v>19</v>
      </c>
      <c r="T66" s="7" t="s">
        <v>20</v>
      </c>
      <c r="U66" s="269" t="s">
        <v>764</v>
      </c>
      <c r="V66" s="279"/>
      <c r="W66" s="280"/>
      <c r="X66" s="280"/>
      <c r="Y66" s="280"/>
      <c r="Z66" s="280"/>
      <c r="AA66" s="280"/>
      <c r="AB66" s="280"/>
      <c r="AC66" s="281"/>
    </row>
    <row r="67" spans="1:67" s="34" customFormat="1" ht="51.95" customHeight="1" thickBot="1">
      <c r="A67" s="317"/>
      <c r="B67" s="24"/>
      <c r="C67" s="342"/>
      <c r="D67" s="25" t="s">
        <v>93</v>
      </c>
      <c r="E67" s="26"/>
      <c r="F67" s="25"/>
      <c r="G67" s="27"/>
      <c r="H67" s="28" t="s">
        <v>235</v>
      </c>
      <c r="I67" s="82" t="s">
        <v>209</v>
      </c>
      <c r="J67" s="84">
        <v>1</v>
      </c>
      <c r="K67" s="28" t="s">
        <v>341</v>
      </c>
      <c r="L67" s="29">
        <v>1983</v>
      </c>
      <c r="M67" s="28" t="s">
        <v>16</v>
      </c>
      <c r="N67" s="28" t="s">
        <v>240</v>
      </c>
      <c r="O67" s="189">
        <v>1</v>
      </c>
      <c r="P67" s="84">
        <v>0</v>
      </c>
      <c r="Q67" s="84">
        <v>2</v>
      </c>
      <c r="R67" s="28" t="s">
        <v>342</v>
      </c>
      <c r="S67" s="28" t="s">
        <v>20</v>
      </c>
      <c r="T67" s="28" t="s">
        <v>20</v>
      </c>
      <c r="U67" s="269" t="s">
        <v>764</v>
      </c>
      <c r="V67" s="279"/>
      <c r="W67" s="280"/>
      <c r="X67" s="280"/>
      <c r="Y67" s="280"/>
      <c r="Z67" s="280"/>
      <c r="AA67" s="280"/>
      <c r="AB67" s="280"/>
      <c r="AC67" s="281"/>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row>
    <row r="68" spans="1:67" s="225" customFormat="1" ht="51.95" customHeight="1" thickBot="1">
      <c r="A68" s="350">
        <v>19</v>
      </c>
      <c r="B68" s="229" t="s">
        <v>736</v>
      </c>
      <c r="C68" s="329" t="s">
        <v>737</v>
      </c>
      <c r="D68" s="60" t="s">
        <v>738</v>
      </c>
      <c r="E68" s="61" t="s">
        <v>86</v>
      </c>
      <c r="F68" s="60" t="s">
        <v>87</v>
      </c>
      <c r="G68" s="62">
        <v>48380296</v>
      </c>
      <c r="H68" s="63"/>
      <c r="I68" s="63" t="s">
        <v>739</v>
      </c>
      <c r="J68" s="247"/>
      <c r="K68" s="63" t="s">
        <v>740</v>
      </c>
      <c r="L68" s="65">
        <v>1993</v>
      </c>
      <c r="M68" s="63" t="s">
        <v>14</v>
      </c>
      <c r="N68" s="63" t="s">
        <v>499</v>
      </c>
      <c r="O68" s="247">
        <v>4</v>
      </c>
      <c r="P68" s="247"/>
      <c r="Q68" s="247"/>
      <c r="R68" s="63"/>
      <c r="S68" s="28" t="s">
        <v>20</v>
      </c>
      <c r="T68" s="28" t="s">
        <v>20</v>
      </c>
      <c r="U68" s="269" t="s">
        <v>764</v>
      </c>
      <c r="V68" s="282"/>
      <c r="W68" s="283"/>
      <c r="X68" s="283"/>
      <c r="Y68" s="283"/>
      <c r="Z68" s="283"/>
      <c r="AA68" s="283"/>
      <c r="AB68" s="283"/>
      <c r="AC68" s="284"/>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row>
    <row r="69" spans="1:67" s="225" customFormat="1" ht="51.95" customHeight="1" thickBot="1">
      <c r="A69" s="351"/>
      <c r="B69" s="224"/>
      <c r="C69" s="330"/>
      <c r="D69" s="54"/>
      <c r="E69" s="55"/>
      <c r="F69" s="54"/>
      <c r="G69" s="56"/>
      <c r="H69" s="57"/>
      <c r="I69" s="57" t="s">
        <v>741</v>
      </c>
      <c r="J69" s="196"/>
      <c r="K69" s="57" t="s">
        <v>742</v>
      </c>
      <c r="L69" s="58">
        <v>1993</v>
      </c>
      <c r="M69" s="57" t="s">
        <v>18</v>
      </c>
      <c r="N69" s="57" t="s">
        <v>460</v>
      </c>
      <c r="O69" s="196">
        <v>2</v>
      </c>
      <c r="P69" s="196"/>
      <c r="Q69" s="196"/>
      <c r="R69" s="57"/>
      <c r="S69" s="28" t="s">
        <v>20</v>
      </c>
      <c r="T69" s="28" t="s">
        <v>20</v>
      </c>
      <c r="U69" s="269" t="s">
        <v>764</v>
      </c>
      <c r="V69" s="282"/>
      <c r="W69" s="283"/>
      <c r="X69" s="283"/>
      <c r="Y69" s="283"/>
      <c r="Z69" s="283"/>
      <c r="AA69" s="283"/>
      <c r="AB69" s="283"/>
      <c r="AC69" s="284"/>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row>
    <row r="70" spans="1:67" s="225" customFormat="1" ht="51.95" customHeight="1" thickBot="1">
      <c r="A70" s="351"/>
      <c r="B70" s="224"/>
      <c r="C70" s="330"/>
      <c r="D70" s="54"/>
      <c r="E70" s="55"/>
      <c r="F70" s="54"/>
      <c r="G70" s="56"/>
      <c r="H70" s="226"/>
      <c r="I70" s="226" t="s">
        <v>743</v>
      </c>
      <c r="J70" s="249"/>
      <c r="K70" s="226" t="s">
        <v>740</v>
      </c>
      <c r="L70" s="226">
        <v>1993</v>
      </c>
      <c r="M70" s="226" t="s">
        <v>744</v>
      </c>
      <c r="N70" s="57" t="s">
        <v>747</v>
      </c>
      <c r="O70" s="196">
        <v>4</v>
      </c>
      <c r="P70" s="196"/>
      <c r="Q70" s="196"/>
      <c r="R70" s="57"/>
      <c r="S70" s="28" t="s">
        <v>20</v>
      </c>
      <c r="T70" s="28" t="s">
        <v>20</v>
      </c>
      <c r="U70" s="269" t="s">
        <v>764</v>
      </c>
      <c r="V70" s="282"/>
      <c r="W70" s="283"/>
      <c r="X70" s="283"/>
      <c r="Y70" s="283"/>
      <c r="Z70" s="283"/>
      <c r="AA70" s="283"/>
      <c r="AB70" s="283"/>
      <c r="AC70" s="284"/>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row>
    <row r="71" spans="1:67" s="225" customFormat="1" ht="51.95" customHeight="1" thickBot="1">
      <c r="A71" s="352"/>
      <c r="B71" s="230"/>
      <c r="C71" s="331"/>
      <c r="D71" s="69"/>
      <c r="E71" s="70"/>
      <c r="F71" s="69"/>
      <c r="G71" s="71"/>
      <c r="H71" s="231"/>
      <c r="I71" s="231" t="s">
        <v>745</v>
      </c>
      <c r="J71" s="250"/>
      <c r="K71" s="231" t="s">
        <v>740</v>
      </c>
      <c r="L71" s="231">
        <v>1991</v>
      </c>
      <c r="M71" s="231" t="s">
        <v>746</v>
      </c>
      <c r="N71" s="72" t="s">
        <v>240</v>
      </c>
      <c r="O71" s="199">
        <v>2</v>
      </c>
      <c r="P71" s="199"/>
      <c r="Q71" s="199"/>
      <c r="R71" s="72"/>
      <c r="S71" s="28" t="s">
        <v>20</v>
      </c>
      <c r="T71" s="28" t="s">
        <v>20</v>
      </c>
      <c r="U71" s="269" t="s">
        <v>764</v>
      </c>
      <c r="V71" s="282"/>
      <c r="W71" s="283"/>
      <c r="X71" s="283"/>
      <c r="Y71" s="283"/>
      <c r="Z71" s="283"/>
      <c r="AA71" s="283"/>
      <c r="AB71" s="283"/>
      <c r="AC71" s="284"/>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row>
    <row r="72" spans="1:29" s="33" customFormat="1" ht="51.95" customHeight="1">
      <c r="A72" s="316">
        <v>20</v>
      </c>
      <c r="B72" s="18" t="s">
        <v>155</v>
      </c>
      <c r="C72" s="326" t="s">
        <v>95</v>
      </c>
      <c r="D72" s="19" t="s">
        <v>96</v>
      </c>
      <c r="E72" s="20" t="s">
        <v>27</v>
      </c>
      <c r="F72" s="19" t="s">
        <v>28</v>
      </c>
      <c r="G72" s="21">
        <v>48342912</v>
      </c>
      <c r="H72" s="22"/>
      <c r="I72" s="227" t="s">
        <v>343</v>
      </c>
      <c r="J72" s="190">
        <v>1</v>
      </c>
      <c r="K72" s="228" t="s">
        <v>344</v>
      </c>
      <c r="L72" s="23">
        <v>2011</v>
      </c>
      <c r="M72" s="22" t="s">
        <v>14</v>
      </c>
      <c r="N72" s="22" t="s">
        <v>345</v>
      </c>
      <c r="O72" s="190">
        <v>5</v>
      </c>
      <c r="P72" s="190">
        <v>1</v>
      </c>
      <c r="Q72" s="190">
        <v>5</v>
      </c>
      <c r="R72" s="22" t="s">
        <v>220</v>
      </c>
      <c r="S72" s="22" t="s">
        <v>19</v>
      </c>
      <c r="T72" s="22" t="s">
        <v>20</v>
      </c>
      <c r="U72" s="269" t="s">
        <v>764</v>
      </c>
      <c r="V72" s="279"/>
      <c r="W72" s="280"/>
      <c r="X72" s="280"/>
      <c r="Y72" s="280"/>
      <c r="Z72" s="280"/>
      <c r="AA72" s="280"/>
      <c r="AB72" s="280"/>
      <c r="AC72" s="281"/>
    </row>
    <row r="73" spans="1:29" s="33" customFormat="1" ht="51.95" customHeight="1">
      <c r="A73" s="320"/>
      <c r="B73" s="13"/>
      <c r="C73" s="328"/>
      <c r="D73" s="4"/>
      <c r="E73" s="5"/>
      <c r="F73" s="4"/>
      <c r="G73" s="6"/>
      <c r="H73" s="7"/>
      <c r="I73" s="15" t="s">
        <v>346</v>
      </c>
      <c r="J73" s="83">
        <v>1</v>
      </c>
      <c r="K73" s="7" t="s">
        <v>347</v>
      </c>
      <c r="L73" s="11">
        <v>1994</v>
      </c>
      <c r="M73" s="7" t="s">
        <v>15</v>
      </c>
      <c r="N73" s="7" t="s">
        <v>348</v>
      </c>
      <c r="O73" s="83">
        <v>2</v>
      </c>
      <c r="P73" s="83">
        <v>0</v>
      </c>
      <c r="Q73" s="83">
        <v>2</v>
      </c>
      <c r="R73" s="7"/>
      <c r="S73" s="7" t="s">
        <v>20</v>
      </c>
      <c r="T73" s="7" t="s">
        <v>20</v>
      </c>
      <c r="U73" s="269" t="s">
        <v>764</v>
      </c>
      <c r="V73" s="279"/>
      <c r="W73" s="280"/>
      <c r="X73" s="280"/>
      <c r="Y73" s="280"/>
      <c r="Z73" s="280"/>
      <c r="AA73" s="280"/>
      <c r="AB73" s="280"/>
      <c r="AC73" s="281"/>
    </row>
    <row r="74" spans="1:67" s="34" customFormat="1" ht="51.95" customHeight="1" thickBot="1">
      <c r="A74" s="317"/>
      <c r="B74" s="24"/>
      <c r="C74" s="327"/>
      <c r="D74" s="25"/>
      <c r="E74" s="26"/>
      <c r="F74" s="25"/>
      <c r="G74" s="27"/>
      <c r="H74" s="28"/>
      <c r="I74" s="41" t="s">
        <v>349</v>
      </c>
      <c r="J74" s="84">
        <v>1</v>
      </c>
      <c r="K74" s="28" t="s">
        <v>350</v>
      </c>
      <c r="L74" s="29">
        <v>1995</v>
      </c>
      <c r="M74" s="28" t="s">
        <v>16</v>
      </c>
      <c r="N74" s="28" t="s">
        <v>240</v>
      </c>
      <c r="O74" s="84">
        <v>3</v>
      </c>
      <c r="P74" s="84">
        <v>0</v>
      </c>
      <c r="Q74" s="84">
        <v>3</v>
      </c>
      <c r="R74" s="28"/>
      <c r="S74" s="28" t="s">
        <v>20</v>
      </c>
      <c r="T74" s="28" t="s">
        <v>20</v>
      </c>
      <c r="U74" s="269" t="s">
        <v>764</v>
      </c>
      <c r="V74" s="279"/>
      <c r="W74" s="280"/>
      <c r="X74" s="280"/>
      <c r="Y74" s="280"/>
      <c r="Z74" s="280"/>
      <c r="AA74" s="280"/>
      <c r="AB74" s="280"/>
      <c r="AC74" s="281"/>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row>
    <row r="75" spans="1:67" s="94" customFormat="1" ht="51.95" customHeight="1" thickBot="1">
      <c r="A75" s="242">
        <v>21</v>
      </c>
      <c r="B75" s="86" t="s">
        <v>156</v>
      </c>
      <c r="C75" s="87" t="s">
        <v>97</v>
      </c>
      <c r="D75" s="88" t="s">
        <v>98</v>
      </c>
      <c r="E75" s="89" t="s">
        <v>72</v>
      </c>
      <c r="F75" s="88" t="s">
        <v>73</v>
      </c>
      <c r="G75" s="90">
        <v>49180932</v>
      </c>
      <c r="H75" s="91"/>
      <c r="I75" s="91" t="s">
        <v>192</v>
      </c>
      <c r="J75" s="93">
        <v>1</v>
      </c>
      <c r="K75" s="91" t="s">
        <v>351</v>
      </c>
      <c r="L75" s="92">
        <v>1995</v>
      </c>
      <c r="M75" s="91" t="s">
        <v>14</v>
      </c>
      <c r="N75" s="91" t="s">
        <v>352</v>
      </c>
      <c r="O75" s="93">
        <v>4</v>
      </c>
      <c r="P75" s="93">
        <v>1</v>
      </c>
      <c r="Q75" s="93">
        <v>4</v>
      </c>
      <c r="R75" s="91" t="s">
        <v>245</v>
      </c>
      <c r="S75" s="91" t="s">
        <v>20</v>
      </c>
      <c r="T75" s="91" t="s">
        <v>20</v>
      </c>
      <c r="U75" s="269" t="s">
        <v>764</v>
      </c>
      <c r="V75" s="279"/>
      <c r="W75" s="280"/>
      <c r="X75" s="280"/>
      <c r="Y75" s="280"/>
      <c r="Z75" s="280"/>
      <c r="AA75" s="280"/>
      <c r="AB75" s="280"/>
      <c r="AC75" s="281"/>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row>
    <row r="76" spans="1:67" s="94" customFormat="1" ht="51.95" customHeight="1" thickBot="1">
      <c r="A76" s="242">
        <v>22</v>
      </c>
      <c r="B76" s="162" t="s">
        <v>758</v>
      </c>
      <c r="C76" s="87" t="s">
        <v>759</v>
      </c>
      <c r="D76" s="88" t="s">
        <v>760</v>
      </c>
      <c r="E76" s="89" t="s">
        <v>488</v>
      </c>
      <c r="F76" s="88" t="s">
        <v>489</v>
      </c>
      <c r="G76" s="90">
        <v>70842582</v>
      </c>
      <c r="H76" s="91"/>
      <c r="I76" s="91" t="s">
        <v>761</v>
      </c>
      <c r="J76" s="93"/>
      <c r="K76" s="91" t="s">
        <v>667</v>
      </c>
      <c r="L76" s="92">
        <v>1996</v>
      </c>
      <c r="M76" s="91" t="s">
        <v>14</v>
      </c>
      <c r="N76" s="91" t="s">
        <v>762</v>
      </c>
      <c r="O76" s="93">
        <v>5</v>
      </c>
      <c r="P76" s="93">
        <v>1</v>
      </c>
      <c r="Q76" s="93"/>
      <c r="R76" s="91" t="s">
        <v>763</v>
      </c>
      <c r="S76" s="72" t="s">
        <v>20</v>
      </c>
      <c r="T76" s="91" t="s">
        <v>20</v>
      </c>
      <c r="U76" s="269" t="s">
        <v>764</v>
      </c>
      <c r="V76" s="279"/>
      <c r="W76" s="280"/>
      <c r="X76" s="280"/>
      <c r="Y76" s="280"/>
      <c r="Z76" s="280"/>
      <c r="AA76" s="280"/>
      <c r="AB76" s="280"/>
      <c r="AC76" s="281"/>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row>
    <row r="77" spans="1:67" s="34" customFormat="1" ht="51.95" customHeight="1" thickBot="1">
      <c r="A77" s="240">
        <v>23</v>
      </c>
      <c r="B77" s="143" t="s">
        <v>157</v>
      </c>
      <c r="C77" s="43" t="s">
        <v>99</v>
      </c>
      <c r="D77" s="44" t="s">
        <v>100</v>
      </c>
      <c r="E77" s="45" t="s">
        <v>101</v>
      </c>
      <c r="F77" s="44" t="s">
        <v>102</v>
      </c>
      <c r="G77" s="46">
        <v>61781444</v>
      </c>
      <c r="H77" s="47"/>
      <c r="I77" s="47" t="s">
        <v>214</v>
      </c>
      <c r="J77" s="193">
        <v>1</v>
      </c>
      <c r="K77" s="47" t="s">
        <v>353</v>
      </c>
      <c r="L77" s="48">
        <v>2013</v>
      </c>
      <c r="M77" s="47" t="s">
        <v>18</v>
      </c>
      <c r="N77" s="47" t="s">
        <v>354</v>
      </c>
      <c r="O77" s="193">
        <v>5</v>
      </c>
      <c r="P77" s="193">
        <v>2</v>
      </c>
      <c r="Q77" s="193">
        <v>5</v>
      </c>
      <c r="R77" s="47" t="s">
        <v>355</v>
      </c>
      <c r="S77" s="47" t="s">
        <v>19</v>
      </c>
      <c r="T77" s="47" t="s">
        <v>19</v>
      </c>
      <c r="U77" s="258" t="s">
        <v>356</v>
      </c>
      <c r="V77" s="279"/>
      <c r="W77" s="280"/>
      <c r="X77" s="280"/>
      <c r="Y77" s="280"/>
      <c r="Z77" s="280"/>
      <c r="AA77" s="280"/>
      <c r="AB77" s="280"/>
      <c r="AC77" s="281"/>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row>
    <row r="78" spans="1:67" s="94" customFormat="1" ht="75.75" customHeight="1" thickBot="1">
      <c r="A78" s="242">
        <v>24</v>
      </c>
      <c r="B78" s="86" t="s">
        <v>158</v>
      </c>
      <c r="C78" s="87" t="s">
        <v>103</v>
      </c>
      <c r="D78" s="88" t="s">
        <v>104</v>
      </c>
      <c r="E78" s="89" t="s">
        <v>35</v>
      </c>
      <c r="F78" s="88" t="s">
        <v>36</v>
      </c>
      <c r="G78" s="90">
        <v>70842566</v>
      </c>
      <c r="H78" s="108" t="s">
        <v>193</v>
      </c>
      <c r="I78" s="91" t="s">
        <v>194</v>
      </c>
      <c r="J78" s="93">
        <v>2</v>
      </c>
      <c r="K78" s="91" t="s">
        <v>357</v>
      </c>
      <c r="L78" s="92">
        <v>1993</v>
      </c>
      <c r="M78" s="91" t="s">
        <v>17</v>
      </c>
      <c r="N78" s="91" t="s">
        <v>358</v>
      </c>
      <c r="O78" s="195">
        <v>42797</v>
      </c>
      <c r="P78" s="93">
        <v>0</v>
      </c>
      <c r="Q78" s="93">
        <v>3</v>
      </c>
      <c r="R78" s="91" t="s">
        <v>224</v>
      </c>
      <c r="S78" s="91" t="s">
        <v>20</v>
      </c>
      <c r="T78" s="91" t="s">
        <v>20</v>
      </c>
      <c r="U78" s="269" t="s">
        <v>764</v>
      </c>
      <c r="V78" s="279"/>
      <c r="W78" s="280"/>
      <c r="X78" s="280"/>
      <c r="Y78" s="280"/>
      <c r="Z78" s="280"/>
      <c r="AA78" s="280"/>
      <c r="AB78" s="280"/>
      <c r="AC78" s="281"/>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row>
    <row r="79" spans="1:67" s="75" customFormat="1" ht="51.95" customHeight="1" thickBot="1">
      <c r="A79" s="316">
        <v>25</v>
      </c>
      <c r="B79" s="76" t="s">
        <v>159</v>
      </c>
      <c r="C79" s="326" t="s">
        <v>105</v>
      </c>
      <c r="D79" s="77" t="s">
        <v>106</v>
      </c>
      <c r="E79" s="78" t="s">
        <v>107</v>
      </c>
      <c r="F79" s="77" t="s">
        <v>24</v>
      </c>
      <c r="G79" s="79" t="s">
        <v>108</v>
      </c>
      <c r="H79" s="80"/>
      <c r="I79" s="80" t="s">
        <v>195</v>
      </c>
      <c r="J79" s="102"/>
      <c r="K79" s="80" t="s">
        <v>359</v>
      </c>
      <c r="L79" s="81">
        <v>2004</v>
      </c>
      <c r="M79" s="80" t="s">
        <v>14</v>
      </c>
      <c r="N79" s="80">
        <v>300</v>
      </c>
      <c r="O79" s="102">
        <v>9</v>
      </c>
      <c r="P79" s="102">
        <v>1</v>
      </c>
      <c r="Q79" s="102">
        <v>9</v>
      </c>
      <c r="R79" s="80" t="s">
        <v>360</v>
      </c>
      <c r="S79" s="72" t="s">
        <v>20</v>
      </c>
      <c r="T79" s="80" t="s">
        <v>20</v>
      </c>
      <c r="U79" s="269" t="s">
        <v>764</v>
      </c>
      <c r="V79" s="279"/>
      <c r="W79" s="280"/>
      <c r="X79" s="280"/>
      <c r="Y79" s="280"/>
      <c r="Z79" s="280"/>
      <c r="AA79" s="280"/>
      <c r="AB79" s="280"/>
      <c r="AC79" s="281"/>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row>
    <row r="80" spans="1:29" s="33" customFormat="1" ht="51.95" customHeight="1" thickBot="1">
      <c r="A80" s="320"/>
      <c r="B80" s="13"/>
      <c r="C80" s="328"/>
      <c r="D80" s="4"/>
      <c r="E80" s="5"/>
      <c r="F80" s="4"/>
      <c r="G80" s="6"/>
      <c r="H80" s="7"/>
      <c r="I80" s="7" t="s">
        <v>196</v>
      </c>
      <c r="J80" s="83"/>
      <c r="K80" s="7" t="s">
        <v>361</v>
      </c>
      <c r="L80" s="11">
        <v>2011</v>
      </c>
      <c r="M80" s="7" t="s">
        <v>14</v>
      </c>
      <c r="N80" s="7">
        <v>315</v>
      </c>
      <c r="O80" s="83">
        <v>9</v>
      </c>
      <c r="P80" s="83">
        <v>1</v>
      </c>
      <c r="Q80" s="83">
        <v>9</v>
      </c>
      <c r="R80" s="7" t="s">
        <v>297</v>
      </c>
      <c r="S80" s="72" t="s">
        <v>20</v>
      </c>
      <c r="T80" s="7" t="s">
        <v>20</v>
      </c>
      <c r="U80" s="269" t="s">
        <v>764</v>
      </c>
      <c r="V80" s="279"/>
      <c r="W80" s="280"/>
      <c r="X80" s="280"/>
      <c r="Y80" s="280"/>
      <c r="Z80" s="280"/>
      <c r="AA80" s="280"/>
      <c r="AB80" s="280"/>
      <c r="AC80" s="281"/>
    </row>
    <row r="81" spans="1:29" s="33" customFormat="1" ht="51.95" customHeight="1" thickBot="1">
      <c r="A81" s="320"/>
      <c r="B81" s="13"/>
      <c r="C81" s="328"/>
      <c r="D81" s="4"/>
      <c r="E81" s="5"/>
      <c r="F81" s="4"/>
      <c r="G81" s="6"/>
      <c r="H81" s="7"/>
      <c r="I81" s="7" t="s">
        <v>362</v>
      </c>
      <c r="J81" s="83"/>
      <c r="K81" s="7" t="s">
        <v>363</v>
      </c>
      <c r="L81" s="11">
        <v>1966</v>
      </c>
      <c r="M81" s="7" t="s">
        <v>16</v>
      </c>
      <c r="N81" s="7">
        <v>100</v>
      </c>
      <c r="O81" s="83">
        <v>2</v>
      </c>
      <c r="P81" s="83"/>
      <c r="Q81" s="83"/>
      <c r="R81" s="7" t="s">
        <v>342</v>
      </c>
      <c r="S81" s="72" t="s">
        <v>20</v>
      </c>
      <c r="T81" s="7" t="s">
        <v>20</v>
      </c>
      <c r="U81" s="269" t="s">
        <v>764</v>
      </c>
      <c r="V81" s="279"/>
      <c r="W81" s="280"/>
      <c r="X81" s="280"/>
      <c r="Y81" s="280"/>
      <c r="Z81" s="280"/>
      <c r="AA81" s="280"/>
      <c r="AB81" s="280"/>
      <c r="AC81" s="281"/>
    </row>
    <row r="82" spans="1:29" s="33" customFormat="1" ht="51.95" customHeight="1" thickBot="1">
      <c r="A82" s="320"/>
      <c r="B82" s="13"/>
      <c r="C82" s="328"/>
      <c r="D82" s="4"/>
      <c r="E82" s="5"/>
      <c r="F82" s="4"/>
      <c r="G82" s="6"/>
      <c r="H82" s="7"/>
      <c r="I82" s="7" t="s">
        <v>364</v>
      </c>
      <c r="J82" s="83"/>
      <c r="K82" s="7" t="s">
        <v>363</v>
      </c>
      <c r="L82" s="11">
        <v>1966</v>
      </c>
      <c r="M82" s="7" t="s">
        <v>16</v>
      </c>
      <c r="N82" s="7">
        <v>350</v>
      </c>
      <c r="O82" s="83">
        <v>2</v>
      </c>
      <c r="P82" s="83"/>
      <c r="Q82" s="83"/>
      <c r="R82" s="7" t="s">
        <v>365</v>
      </c>
      <c r="S82" s="72" t="s">
        <v>20</v>
      </c>
      <c r="T82" s="7" t="s">
        <v>20</v>
      </c>
      <c r="U82" s="269" t="s">
        <v>764</v>
      </c>
      <c r="V82" s="279"/>
      <c r="W82" s="280"/>
      <c r="X82" s="280"/>
      <c r="Y82" s="280"/>
      <c r="Z82" s="280"/>
      <c r="AA82" s="280"/>
      <c r="AB82" s="280"/>
      <c r="AC82" s="281"/>
    </row>
    <row r="83" spans="1:67" s="34" customFormat="1" ht="51.95" customHeight="1" thickBot="1">
      <c r="A83" s="317"/>
      <c r="B83" s="24"/>
      <c r="C83" s="327"/>
      <c r="D83" s="25"/>
      <c r="E83" s="26"/>
      <c r="F83" s="25"/>
      <c r="G83" s="27"/>
      <c r="H83" s="28" t="s">
        <v>366</v>
      </c>
      <c r="I83" s="28" t="s">
        <v>180</v>
      </c>
      <c r="J83" s="84"/>
      <c r="K83" s="28" t="s">
        <v>361</v>
      </c>
      <c r="L83" s="29">
        <v>2006</v>
      </c>
      <c r="M83" s="28" t="s">
        <v>16</v>
      </c>
      <c r="N83" s="28">
        <v>100</v>
      </c>
      <c r="O83" s="84">
        <v>3</v>
      </c>
      <c r="P83" s="84"/>
      <c r="Q83" s="84"/>
      <c r="R83" s="28" t="s">
        <v>342</v>
      </c>
      <c r="S83" s="72" t="s">
        <v>20</v>
      </c>
      <c r="T83" s="28" t="s">
        <v>20</v>
      </c>
      <c r="U83" s="269" t="s">
        <v>764</v>
      </c>
      <c r="V83" s="279"/>
      <c r="W83" s="280"/>
      <c r="X83" s="280"/>
      <c r="Y83" s="280"/>
      <c r="Z83" s="280"/>
      <c r="AA83" s="280"/>
      <c r="AB83" s="280"/>
      <c r="AC83" s="281"/>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row>
    <row r="84" spans="1:68" s="36" customFormat="1" ht="51.95" customHeight="1">
      <c r="A84" s="316">
        <v>26</v>
      </c>
      <c r="B84" s="18"/>
      <c r="C84" s="359" t="s">
        <v>109</v>
      </c>
      <c r="D84" s="109" t="s">
        <v>367</v>
      </c>
      <c r="E84" s="110">
        <v>33901</v>
      </c>
      <c r="F84" s="109" t="s">
        <v>83</v>
      </c>
      <c r="G84" s="111">
        <v>26360527</v>
      </c>
      <c r="H84" s="175" t="s">
        <v>368</v>
      </c>
      <c r="I84" s="112" t="s">
        <v>218</v>
      </c>
      <c r="J84" s="190"/>
      <c r="K84" s="113" t="s">
        <v>369</v>
      </c>
      <c r="L84" s="114">
        <v>1999</v>
      </c>
      <c r="M84" s="80" t="s">
        <v>14</v>
      </c>
      <c r="N84" s="116">
        <v>1600</v>
      </c>
      <c r="O84" s="117">
        <v>4</v>
      </c>
      <c r="P84" s="115">
        <v>1</v>
      </c>
      <c r="Q84" s="115">
        <v>4</v>
      </c>
      <c r="R84" s="116">
        <v>0.63</v>
      </c>
      <c r="S84" s="118" t="s">
        <v>293</v>
      </c>
      <c r="T84" s="118" t="s">
        <v>293</v>
      </c>
      <c r="U84" s="269" t="s">
        <v>764</v>
      </c>
      <c r="V84" s="279"/>
      <c r="W84" s="280"/>
      <c r="X84" s="280"/>
      <c r="Y84" s="280"/>
      <c r="Z84" s="280"/>
      <c r="AA84" s="280"/>
      <c r="AB84" s="280"/>
      <c r="AC84" s="281"/>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237"/>
    </row>
    <row r="85" spans="1:68" s="1" customFormat="1" ht="51.95" customHeight="1">
      <c r="A85" s="320"/>
      <c r="B85" s="13"/>
      <c r="C85" s="359"/>
      <c r="D85" s="4"/>
      <c r="E85" s="5"/>
      <c r="F85" s="4"/>
      <c r="G85" s="6"/>
      <c r="H85" s="175" t="s">
        <v>370</v>
      </c>
      <c r="I85" s="112" t="s">
        <v>217</v>
      </c>
      <c r="J85" s="83"/>
      <c r="K85" s="113" t="s">
        <v>369</v>
      </c>
      <c r="L85" s="114">
        <v>1997</v>
      </c>
      <c r="M85" s="7" t="s">
        <v>15</v>
      </c>
      <c r="N85" s="116">
        <v>400</v>
      </c>
      <c r="O85" s="117">
        <v>2</v>
      </c>
      <c r="P85" s="115"/>
      <c r="Q85" s="115">
        <v>2</v>
      </c>
      <c r="R85" s="116">
        <v>0.18</v>
      </c>
      <c r="S85" s="118" t="s">
        <v>293</v>
      </c>
      <c r="T85" s="118" t="s">
        <v>293</v>
      </c>
      <c r="U85" s="269" t="s">
        <v>764</v>
      </c>
      <c r="V85" s="279"/>
      <c r="W85" s="280"/>
      <c r="X85" s="280"/>
      <c r="Y85" s="280"/>
      <c r="Z85" s="280"/>
      <c r="AA85" s="280"/>
      <c r="AB85" s="280"/>
      <c r="AC85" s="281"/>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238"/>
    </row>
    <row r="86" spans="1:68" s="1" customFormat="1" ht="51.95" customHeight="1" thickBot="1">
      <c r="A86" s="320"/>
      <c r="B86" s="13"/>
      <c r="C86" s="359"/>
      <c r="D86" s="4"/>
      <c r="E86" s="5"/>
      <c r="F86" s="4"/>
      <c r="G86" s="6"/>
      <c r="H86" s="175" t="s">
        <v>370</v>
      </c>
      <c r="I86" s="112" t="s">
        <v>217</v>
      </c>
      <c r="J86" s="83"/>
      <c r="K86" s="113" t="s">
        <v>369</v>
      </c>
      <c r="L86" s="114">
        <v>1997</v>
      </c>
      <c r="M86" s="7" t="s">
        <v>15</v>
      </c>
      <c r="N86" s="116">
        <v>400</v>
      </c>
      <c r="O86" s="117">
        <v>2</v>
      </c>
      <c r="P86" s="115"/>
      <c r="Q86" s="115">
        <v>2</v>
      </c>
      <c r="R86" s="116">
        <v>0.18</v>
      </c>
      <c r="S86" s="118" t="s">
        <v>293</v>
      </c>
      <c r="T86" s="118" t="s">
        <v>293</v>
      </c>
      <c r="U86" s="269" t="s">
        <v>764</v>
      </c>
      <c r="V86" s="279"/>
      <c r="W86" s="280"/>
      <c r="X86" s="280"/>
      <c r="Y86" s="280"/>
      <c r="Z86" s="280"/>
      <c r="AA86" s="280"/>
      <c r="AB86" s="280"/>
      <c r="AC86" s="281"/>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238"/>
    </row>
    <row r="87" spans="1:68" s="1" customFormat="1" ht="51.95" customHeight="1" thickBot="1">
      <c r="A87" s="320"/>
      <c r="B87" s="13"/>
      <c r="C87" s="359"/>
      <c r="D87" s="4"/>
      <c r="E87" s="5"/>
      <c r="F87" s="4"/>
      <c r="G87" s="6"/>
      <c r="H87" s="175" t="s">
        <v>371</v>
      </c>
      <c r="I87" s="112" t="s">
        <v>216</v>
      </c>
      <c r="J87" s="83"/>
      <c r="K87" s="113" t="s">
        <v>369</v>
      </c>
      <c r="L87" s="114">
        <v>1997</v>
      </c>
      <c r="M87" s="80" t="s">
        <v>14</v>
      </c>
      <c r="N87" s="116">
        <v>630</v>
      </c>
      <c r="O87" s="117">
        <v>2</v>
      </c>
      <c r="P87" s="115">
        <v>2</v>
      </c>
      <c r="Q87" s="115">
        <v>2</v>
      </c>
      <c r="R87" s="116">
        <v>0.42</v>
      </c>
      <c r="S87" s="118" t="s">
        <v>293</v>
      </c>
      <c r="T87" s="118" t="s">
        <v>293</v>
      </c>
      <c r="U87" s="269" t="s">
        <v>764</v>
      </c>
      <c r="V87" s="279"/>
      <c r="W87" s="280"/>
      <c r="X87" s="280"/>
      <c r="Y87" s="280"/>
      <c r="Z87" s="280"/>
      <c r="AA87" s="280"/>
      <c r="AB87" s="280"/>
      <c r="AC87" s="281"/>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238"/>
    </row>
    <row r="88" spans="1:68" s="1" customFormat="1" ht="51.95" customHeight="1" thickBot="1">
      <c r="A88" s="320"/>
      <c r="B88" s="13"/>
      <c r="C88" s="359"/>
      <c r="D88" s="4"/>
      <c r="E88" s="5"/>
      <c r="F88" s="4"/>
      <c r="G88" s="6"/>
      <c r="H88" s="175" t="s">
        <v>372</v>
      </c>
      <c r="I88" s="112" t="s">
        <v>373</v>
      </c>
      <c r="J88" s="83"/>
      <c r="K88" s="119" t="s">
        <v>374</v>
      </c>
      <c r="L88" s="114">
        <v>1988</v>
      </c>
      <c r="M88" s="80" t="s">
        <v>14</v>
      </c>
      <c r="N88" s="116">
        <v>1000</v>
      </c>
      <c r="O88" s="117">
        <v>2</v>
      </c>
      <c r="P88" s="115"/>
      <c r="Q88" s="115">
        <v>2</v>
      </c>
      <c r="R88" s="116">
        <v>0.18</v>
      </c>
      <c r="S88" s="118" t="s">
        <v>293</v>
      </c>
      <c r="T88" s="118" t="s">
        <v>293</v>
      </c>
      <c r="U88" s="269" t="s">
        <v>764</v>
      </c>
      <c r="V88" s="279"/>
      <c r="W88" s="280"/>
      <c r="X88" s="280"/>
      <c r="Y88" s="280"/>
      <c r="Z88" s="280"/>
      <c r="AA88" s="280"/>
      <c r="AB88" s="280"/>
      <c r="AC88" s="281"/>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238"/>
    </row>
    <row r="89" spans="1:68" s="1" customFormat="1" ht="51.95" customHeight="1" thickBot="1">
      <c r="A89" s="320"/>
      <c r="B89" s="13"/>
      <c r="C89" s="359"/>
      <c r="D89" s="4"/>
      <c r="E89" s="5"/>
      <c r="F89" s="4"/>
      <c r="G89" s="6"/>
      <c r="H89" s="175" t="s">
        <v>375</v>
      </c>
      <c r="I89" s="112" t="s">
        <v>376</v>
      </c>
      <c r="J89" s="83"/>
      <c r="K89" s="119" t="s">
        <v>374</v>
      </c>
      <c r="L89" s="114">
        <v>1987</v>
      </c>
      <c r="M89" s="80" t="s">
        <v>14</v>
      </c>
      <c r="N89" s="116">
        <v>500</v>
      </c>
      <c r="O89" s="117">
        <v>4</v>
      </c>
      <c r="P89" s="115">
        <v>2</v>
      </c>
      <c r="Q89" s="115">
        <v>4</v>
      </c>
      <c r="R89" s="116">
        <v>0.7</v>
      </c>
      <c r="S89" s="118" t="s">
        <v>293</v>
      </c>
      <c r="T89" s="118" t="s">
        <v>293</v>
      </c>
      <c r="U89" s="269" t="s">
        <v>764</v>
      </c>
      <c r="V89" s="279"/>
      <c r="W89" s="280"/>
      <c r="X89" s="280"/>
      <c r="Y89" s="280"/>
      <c r="Z89" s="280"/>
      <c r="AA89" s="280"/>
      <c r="AB89" s="280"/>
      <c r="AC89" s="281"/>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238"/>
    </row>
    <row r="90" spans="1:68" s="1" customFormat="1" ht="51.95" customHeight="1" thickBot="1">
      <c r="A90" s="320"/>
      <c r="B90" s="13"/>
      <c r="C90" s="359"/>
      <c r="D90" s="4"/>
      <c r="E90" s="5"/>
      <c r="F90" s="4"/>
      <c r="G90" s="6"/>
      <c r="H90" s="175" t="s">
        <v>377</v>
      </c>
      <c r="I90" s="112" t="s">
        <v>378</v>
      </c>
      <c r="J90" s="83"/>
      <c r="K90" s="119" t="s">
        <v>374</v>
      </c>
      <c r="L90" s="114">
        <v>1970</v>
      </c>
      <c r="M90" s="80" t="s">
        <v>14</v>
      </c>
      <c r="N90" s="116">
        <v>500</v>
      </c>
      <c r="O90" s="117">
        <v>3</v>
      </c>
      <c r="P90" s="115">
        <v>2</v>
      </c>
      <c r="Q90" s="115">
        <v>4</v>
      </c>
      <c r="R90" s="116">
        <v>0.5</v>
      </c>
      <c r="S90" s="118" t="s">
        <v>293</v>
      </c>
      <c r="T90" s="118" t="s">
        <v>293</v>
      </c>
      <c r="U90" s="269" t="s">
        <v>764</v>
      </c>
      <c r="V90" s="279"/>
      <c r="W90" s="280"/>
      <c r="X90" s="280"/>
      <c r="Y90" s="280"/>
      <c r="Z90" s="280"/>
      <c r="AA90" s="280"/>
      <c r="AB90" s="280"/>
      <c r="AC90" s="281"/>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238"/>
    </row>
    <row r="91" spans="1:68" s="1" customFormat="1" ht="51.95" customHeight="1" thickBot="1">
      <c r="A91" s="320"/>
      <c r="B91" s="13"/>
      <c r="C91" s="359"/>
      <c r="D91" s="4"/>
      <c r="E91" s="5"/>
      <c r="F91" s="4"/>
      <c r="G91" s="6"/>
      <c r="H91" s="175" t="s">
        <v>379</v>
      </c>
      <c r="I91" s="112" t="s">
        <v>380</v>
      </c>
      <c r="J91" s="83"/>
      <c r="K91" s="119" t="s">
        <v>374</v>
      </c>
      <c r="L91" s="114">
        <v>1983</v>
      </c>
      <c r="M91" s="80" t="s">
        <v>14</v>
      </c>
      <c r="N91" s="116">
        <v>500</v>
      </c>
      <c r="O91" s="117">
        <v>4</v>
      </c>
      <c r="P91" s="115"/>
      <c r="Q91" s="115">
        <v>4</v>
      </c>
      <c r="R91" s="116">
        <v>0.5</v>
      </c>
      <c r="S91" s="118" t="s">
        <v>293</v>
      </c>
      <c r="T91" s="118" t="s">
        <v>293</v>
      </c>
      <c r="U91" s="269" t="s">
        <v>764</v>
      </c>
      <c r="V91" s="279"/>
      <c r="W91" s="280"/>
      <c r="X91" s="280"/>
      <c r="Y91" s="280"/>
      <c r="Z91" s="280"/>
      <c r="AA91" s="280"/>
      <c r="AB91" s="280"/>
      <c r="AC91" s="281"/>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238"/>
    </row>
    <row r="92" spans="1:68" s="1" customFormat="1" ht="51.95" customHeight="1" thickBot="1">
      <c r="A92" s="320"/>
      <c r="B92" s="13"/>
      <c r="C92" s="359"/>
      <c r="D92" s="4"/>
      <c r="E92" s="5"/>
      <c r="F92" s="4"/>
      <c r="G92" s="6"/>
      <c r="H92" s="175" t="s">
        <v>381</v>
      </c>
      <c r="I92" s="112" t="s">
        <v>380</v>
      </c>
      <c r="J92" s="83"/>
      <c r="K92" s="119" t="s">
        <v>374</v>
      </c>
      <c r="L92" s="120">
        <v>1985</v>
      </c>
      <c r="M92" s="80" t="s">
        <v>14</v>
      </c>
      <c r="N92" s="116">
        <v>500</v>
      </c>
      <c r="O92" s="117">
        <v>4</v>
      </c>
      <c r="P92" s="115"/>
      <c r="Q92" s="115">
        <v>4</v>
      </c>
      <c r="R92" s="116">
        <v>0.5</v>
      </c>
      <c r="S92" s="118" t="s">
        <v>293</v>
      </c>
      <c r="T92" s="118" t="s">
        <v>293</v>
      </c>
      <c r="U92" s="269" t="s">
        <v>764</v>
      </c>
      <c r="V92" s="279"/>
      <c r="W92" s="280"/>
      <c r="X92" s="280"/>
      <c r="Y92" s="280"/>
      <c r="Z92" s="280"/>
      <c r="AA92" s="280"/>
      <c r="AB92" s="280"/>
      <c r="AC92" s="281"/>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238"/>
    </row>
    <row r="93" spans="1:68" s="1" customFormat="1" ht="51.95" customHeight="1">
      <c r="A93" s="320"/>
      <c r="B93" s="13"/>
      <c r="C93" s="359"/>
      <c r="D93" s="4"/>
      <c r="E93" s="5"/>
      <c r="F93" s="4"/>
      <c r="G93" s="6"/>
      <c r="H93" s="175" t="s">
        <v>382</v>
      </c>
      <c r="I93" s="112" t="s">
        <v>376</v>
      </c>
      <c r="J93" s="83"/>
      <c r="K93" s="113" t="s">
        <v>383</v>
      </c>
      <c r="L93" s="114">
        <v>1985</v>
      </c>
      <c r="M93" s="80" t="s">
        <v>14</v>
      </c>
      <c r="N93" s="116">
        <v>500</v>
      </c>
      <c r="O93" s="117">
        <v>4</v>
      </c>
      <c r="P93" s="115"/>
      <c r="Q93" s="115">
        <v>4</v>
      </c>
      <c r="R93" s="116">
        <v>0.5</v>
      </c>
      <c r="S93" s="118" t="s">
        <v>293</v>
      </c>
      <c r="T93" s="118" t="s">
        <v>293</v>
      </c>
      <c r="U93" s="269" t="s">
        <v>764</v>
      </c>
      <c r="V93" s="279"/>
      <c r="W93" s="280"/>
      <c r="X93" s="280"/>
      <c r="Y93" s="280"/>
      <c r="Z93" s="280"/>
      <c r="AA93" s="280"/>
      <c r="AB93" s="280"/>
      <c r="AC93" s="281"/>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238"/>
    </row>
    <row r="94" spans="1:68" s="1" customFormat="1" ht="51.95" customHeight="1" thickBot="1">
      <c r="A94" s="320"/>
      <c r="B94" s="13"/>
      <c r="C94" s="359"/>
      <c r="D94" s="4"/>
      <c r="E94" s="5"/>
      <c r="F94" s="4"/>
      <c r="G94" s="6"/>
      <c r="H94" s="175" t="s">
        <v>384</v>
      </c>
      <c r="I94" s="112" t="s">
        <v>215</v>
      </c>
      <c r="J94" s="83"/>
      <c r="K94" s="119" t="s">
        <v>374</v>
      </c>
      <c r="L94" s="114">
        <v>1981</v>
      </c>
      <c r="M94" s="7" t="s">
        <v>15</v>
      </c>
      <c r="N94" s="116">
        <v>100</v>
      </c>
      <c r="O94" s="117">
        <v>4</v>
      </c>
      <c r="P94" s="115"/>
      <c r="Q94" s="115">
        <v>4</v>
      </c>
      <c r="R94" s="116">
        <v>0.36</v>
      </c>
      <c r="S94" s="118" t="s">
        <v>293</v>
      </c>
      <c r="T94" s="118" t="s">
        <v>293</v>
      </c>
      <c r="U94" s="269" t="s">
        <v>764</v>
      </c>
      <c r="V94" s="279"/>
      <c r="W94" s="280"/>
      <c r="X94" s="280"/>
      <c r="Y94" s="280"/>
      <c r="Z94" s="280"/>
      <c r="AA94" s="280"/>
      <c r="AB94" s="280"/>
      <c r="AC94" s="281"/>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238"/>
    </row>
    <row r="95" spans="1:68" s="1" customFormat="1" ht="51.95" customHeight="1" thickBot="1">
      <c r="A95" s="320"/>
      <c r="B95" s="13"/>
      <c r="C95" s="359"/>
      <c r="D95" s="4"/>
      <c r="E95" s="5"/>
      <c r="F95" s="4"/>
      <c r="G95" s="6"/>
      <c r="H95" s="175" t="s">
        <v>385</v>
      </c>
      <c r="I95" s="112" t="s">
        <v>386</v>
      </c>
      <c r="J95" s="83"/>
      <c r="K95" s="113" t="s">
        <v>387</v>
      </c>
      <c r="L95" s="114">
        <v>2005</v>
      </c>
      <c r="M95" s="80" t="s">
        <v>14</v>
      </c>
      <c r="N95" s="116">
        <v>630</v>
      </c>
      <c r="O95" s="117">
        <v>2</v>
      </c>
      <c r="P95" s="115">
        <v>1</v>
      </c>
      <c r="Q95" s="115">
        <v>2</v>
      </c>
      <c r="R95" s="116">
        <v>0.5</v>
      </c>
      <c r="S95" s="118" t="s">
        <v>293</v>
      </c>
      <c r="T95" s="118" t="s">
        <v>293</v>
      </c>
      <c r="U95" s="269" t="s">
        <v>764</v>
      </c>
      <c r="V95" s="279"/>
      <c r="W95" s="280"/>
      <c r="X95" s="280"/>
      <c r="Y95" s="280"/>
      <c r="Z95" s="280"/>
      <c r="AA95" s="280"/>
      <c r="AB95" s="280"/>
      <c r="AC95" s="281"/>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238"/>
    </row>
    <row r="96" spans="1:68" s="1" customFormat="1" ht="51.95" customHeight="1" thickBot="1">
      <c r="A96" s="320"/>
      <c r="B96" s="13"/>
      <c r="C96" s="359"/>
      <c r="D96" s="4"/>
      <c r="E96" s="5"/>
      <c r="F96" s="4"/>
      <c r="G96" s="6"/>
      <c r="H96" s="175" t="s">
        <v>388</v>
      </c>
      <c r="I96" s="121" t="s">
        <v>389</v>
      </c>
      <c r="J96" s="83"/>
      <c r="K96" s="113" t="s">
        <v>176</v>
      </c>
      <c r="L96" s="114">
        <v>2011</v>
      </c>
      <c r="M96" s="80" t="s">
        <v>14</v>
      </c>
      <c r="N96" s="243">
        <v>1600</v>
      </c>
      <c r="O96" s="123">
        <v>6</v>
      </c>
      <c r="P96" s="115">
        <v>1</v>
      </c>
      <c r="Q96" s="115">
        <v>6</v>
      </c>
      <c r="R96" s="243">
        <v>1</v>
      </c>
      <c r="S96" s="118" t="s">
        <v>293</v>
      </c>
      <c r="T96" s="118" t="s">
        <v>293</v>
      </c>
      <c r="U96" s="269" t="s">
        <v>764</v>
      </c>
      <c r="V96" s="279"/>
      <c r="W96" s="280"/>
      <c r="X96" s="280"/>
      <c r="Y96" s="280"/>
      <c r="Z96" s="280"/>
      <c r="AA96" s="280"/>
      <c r="AB96" s="280"/>
      <c r="AC96" s="281"/>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238"/>
    </row>
    <row r="97" spans="1:68" s="1" customFormat="1" ht="51.95" customHeight="1" thickBot="1">
      <c r="A97" s="320"/>
      <c r="B97" s="13"/>
      <c r="C97" s="359"/>
      <c r="D97" s="4"/>
      <c r="E97" s="5"/>
      <c r="F97" s="4"/>
      <c r="G97" s="6"/>
      <c r="H97" s="122" t="s">
        <v>390</v>
      </c>
      <c r="I97" s="121" t="s">
        <v>389</v>
      </c>
      <c r="J97" s="83"/>
      <c r="K97" s="113" t="s">
        <v>176</v>
      </c>
      <c r="L97" s="114">
        <v>2011</v>
      </c>
      <c r="M97" s="80" t="s">
        <v>14</v>
      </c>
      <c r="N97" s="116">
        <v>1600</v>
      </c>
      <c r="O97" s="123">
        <v>6</v>
      </c>
      <c r="P97" s="115">
        <v>1</v>
      </c>
      <c r="Q97" s="115">
        <v>6</v>
      </c>
      <c r="R97" s="116">
        <v>1</v>
      </c>
      <c r="S97" s="118" t="s">
        <v>293</v>
      </c>
      <c r="T97" s="118" t="s">
        <v>293</v>
      </c>
      <c r="U97" s="269" t="s">
        <v>764</v>
      </c>
      <c r="V97" s="279"/>
      <c r="W97" s="280"/>
      <c r="X97" s="280"/>
      <c r="Y97" s="280"/>
      <c r="Z97" s="280"/>
      <c r="AA97" s="280"/>
      <c r="AB97" s="280"/>
      <c r="AC97" s="281"/>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238"/>
    </row>
    <row r="98" spans="1:68" s="1" customFormat="1" ht="51.95" customHeight="1" thickBot="1">
      <c r="A98" s="320"/>
      <c r="B98" s="13"/>
      <c r="C98" s="359"/>
      <c r="D98" s="4"/>
      <c r="E98" s="5"/>
      <c r="F98" s="4"/>
      <c r="G98" s="6"/>
      <c r="H98" s="176" t="s">
        <v>390</v>
      </c>
      <c r="I98" s="121" t="s">
        <v>391</v>
      </c>
      <c r="J98" s="83"/>
      <c r="K98" s="113" t="s">
        <v>176</v>
      </c>
      <c r="L98" s="114">
        <v>2011</v>
      </c>
      <c r="M98" s="80" t="s">
        <v>14</v>
      </c>
      <c r="N98" s="116">
        <v>2000</v>
      </c>
      <c r="O98" s="123">
        <v>7</v>
      </c>
      <c r="P98" s="115">
        <v>1</v>
      </c>
      <c r="Q98" s="115">
        <v>7</v>
      </c>
      <c r="R98" s="116">
        <v>1</v>
      </c>
      <c r="S98" s="118" t="s">
        <v>293</v>
      </c>
      <c r="T98" s="118" t="s">
        <v>293</v>
      </c>
      <c r="U98" s="269" t="s">
        <v>764</v>
      </c>
      <c r="V98" s="279"/>
      <c r="W98" s="280"/>
      <c r="X98" s="280"/>
      <c r="Y98" s="280"/>
      <c r="Z98" s="280"/>
      <c r="AA98" s="280"/>
      <c r="AB98" s="280"/>
      <c r="AC98" s="281"/>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238"/>
    </row>
    <row r="99" spans="1:68" s="1" customFormat="1" ht="51.95" customHeight="1" thickBot="1">
      <c r="A99" s="320"/>
      <c r="B99" s="13"/>
      <c r="C99" s="359"/>
      <c r="D99" s="4"/>
      <c r="E99" s="5"/>
      <c r="F99" s="4"/>
      <c r="G99" s="6"/>
      <c r="H99" s="176" t="s">
        <v>390</v>
      </c>
      <c r="I99" s="121" t="s">
        <v>389</v>
      </c>
      <c r="J99" s="83"/>
      <c r="K99" s="113" t="s">
        <v>176</v>
      </c>
      <c r="L99" s="114">
        <v>2011</v>
      </c>
      <c r="M99" s="80" t="s">
        <v>14</v>
      </c>
      <c r="N99" s="116">
        <v>1600</v>
      </c>
      <c r="O99" s="123">
        <v>7</v>
      </c>
      <c r="P99" s="115">
        <v>2</v>
      </c>
      <c r="Q99" s="115">
        <v>7</v>
      </c>
      <c r="R99" s="116">
        <v>1</v>
      </c>
      <c r="S99" s="118" t="s">
        <v>293</v>
      </c>
      <c r="T99" s="118" t="s">
        <v>293</v>
      </c>
      <c r="U99" s="269" t="s">
        <v>764</v>
      </c>
      <c r="V99" s="279"/>
      <c r="W99" s="280"/>
      <c r="X99" s="280"/>
      <c r="Y99" s="280"/>
      <c r="Z99" s="280"/>
      <c r="AA99" s="280"/>
      <c r="AB99" s="280"/>
      <c r="AC99" s="281"/>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238"/>
    </row>
    <row r="100" spans="1:68" s="1" customFormat="1" ht="51.95" customHeight="1" thickBot="1">
      <c r="A100" s="320"/>
      <c r="B100" s="13"/>
      <c r="C100" s="359"/>
      <c r="D100" s="4"/>
      <c r="E100" s="5"/>
      <c r="F100" s="4"/>
      <c r="G100" s="6"/>
      <c r="H100" s="176" t="s">
        <v>390</v>
      </c>
      <c r="I100" s="121" t="s">
        <v>389</v>
      </c>
      <c r="J100" s="83"/>
      <c r="K100" s="113" t="s">
        <v>176</v>
      </c>
      <c r="L100" s="114">
        <v>2011</v>
      </c>
      <c r="M100" s="80" t="s">
        <v>14</v>
      </c>
      <c r="N100" s="116">
        <v>1600</v>
      </c>
      <c r="O100" s="123">
        <v>5</v>
      </c>
      <c r="P100" s="115">
        <v>1</v>
      </c>
      <c r="Q100" s="115">
        <v>5</v>
      </c>
      <c r="R100" s="116">
        <v>1</v>
      </c>
      <c r="S100" s="118" t="s">
        <v>293</v>
      </c>
      <c r="T100" s="118" t="s">
        <v>293</v>
      </c>
      <c r="U100" s="269" t="s">
        <v>764</v>
      </c>
      <c r="V100" s="279"/>
      <c r="W100" s="280"/>
      <c r="X100" s="280"/>
      <c r="Y100" s="280"/>
      <c r="Z100" s="280"/>
      <c r="AA100" s="280"/>
      <c r="AB100" s="280"/>
      <c r="AC100" s="281"/>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238"/>
    </row>
    <row r="101" spans="1:68" s="1" customFormat="1" ht="51.95" customHeight="1" thickBot="1">
      <c r="A101" s="320"/>
      <c r="B101" s="13"/>
      <c r="C101" s="359"/>
      <c r="D101" s="4"/>
      <c r="E101" s="5"/>
      <c r="F101" s="4"/>
      <c r="G101" s="6"/>
      <c r="H101" s="176" t="s">
        <v>390</v>
      </c>
      <c r="I101" s="121" t="s">
        <v>392</v>
      </c>
      <c r="J101" s="83"/>
      <c r="K101" s="113" t="s">
        <v>176</v>
      </c>
      <c r="L101" s="114">
        <v>2011</v>
      </c>
      <c r="M101" s="80" t="s">
        <v>14</v>
      </c>
      <c r="N101" s="116">
        <v>475</v>
      </c>
      <c r="O101" s="123">
        <v>2</v>
      </c>
      <c r="P101" s="115">
        <v>1</v>
      </c>
      <c r="Q101" s="115">
        <v>2</v>
      </c>
      <c r="R101" s="116">
        <v>1</v>
      </c>
      <c r="S101" s="118" t="s">
        <v>293</v>
      </c>
      <c r="T101" s="118" t="s">
        <v>293</v>
      </c>
      <c r="U101" s="269" t="s">
        <v>764</v>
      </c>
      <c r="V101" s="279"/>
      <c r="W101" s="280"/>
      <c r="X101" s="280"/>
      <c r="Y101" s="280"/>
      <c r="Z101" s="280"/>
      <c r="AA101" s="280"/>
      <c r="AB101" s="280"/>
      <c r="AC101" s="281"/>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238"/>
    </row>
    <row r="102" spans="1:68" s="1" customFormat="1" ht="51.95" customHeight="1" thickBot="1">
      <c r="A102" s="320"/>
      <c r="B102" s="13"/>
      <c r="C102" s="359"/>
      <c r="D102" s="4"/>
      <c r="E102" s="5"/>
      <c r="F102" s="4"/>
      <c r="G102" s="6"/>
      <c r="H102" s="176" t="s">
        <v>390</v>
      </c>
      <c r="I102" s="121" t="s">
        <v>389</v>
      </c>
      <c r="J102" s="83"/>
      <c r="K102" s="113" t="s">
        <v>176</v>
      </c>
      <c r="L102" s="114">
        <v>2011</v>
      </c>
      <c r="M102" s="80" t="s">
        <v>14</v>
      </c>
      <c r="N102" s="116">
        <v>1600</v>
      </c>
      <c r="O102" s="123">
        <v>6</v>
      </c>
      <c r="P102" s="115">
        <v>1</v>
      </c>
      <c r="Q102" s="115">
        <v>6</v>
      </c>
      <c r="R102" s="116">
        <v>1</v>
      </c>
      <c r="S102" s="118" t="s">
        <v>293</v>
      </c>
      <c r="T102" s="118" t="s">
        <v>293</v>
      </c>
      <c r="U102" s="269" t="s">
        <v>764</v>
      </c>
      <c r="V102" s="279"/>
      <c r="W102" s="280"/>
      <c r="X102" s="280"/>
      <c r="Y102" s="280"/>
      <c r="Z102" s="280"/>
      <c r="AA102" s="280"/>
      <c r="AB102" s="280"/>
      <c r="AC102" s="281"/>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238"/>
    </row>
    <row r="103" spans="1:68" s="1" customFormat="1" ht="51.95" customHeight="1" thickBot="1">
      <c r="A103" s="320"/>
      <c r="B103" s="13"/>
      <c r="C103" s="359"/>
      <c r="D103" s="4"/>
      <c r="E103" s="5"/>
      <c r="F103" s="4"/>
      <c r="G103" s="6"/>
      <c r="H103" s="176" t="s">
        <v>390</v>
      </c>
      <c r="I103" s="121" t="s">
        <v>389</v>
      </c>
      <c r="J103" s="83"/>
      <c r="K103" s="113" t="s">
        <v>176</v>
      </c>
      <c r="L103" s="114">
        <v>2011</v>
      </c>
      <c r="M103" s="80" t="s">
        <v>14</v>
      </c>
      <c r="N103" s="116">
        <v>1600</v>
      </c>
      <c r="O103" s="123">
        <v>3</v>
      </c>
      <c r="P103" s="115">
        <v>1</v>
      </c>
      <c r="Q103" s="115">
        <v>3</v>
      </c>
      <c r="R103" s="116">
        <v>1</v>
      </c>
      <c r="S103" s="118" t="s">
        <v>293</v>
      </c>
      <c r="T103" s="118" t="s">
        <v>293</v>
      </c>
      <c r="U103" s="269" t="s">
        <v>764</v>
      </c>
      <c r="V103" s="279"/>
      <c r="W103" s="280"/>
      <c r="X103" s="280"/>
      <c r="Y103" s="280"/>
      <c r="Z103" s="280"/>
      <c r="AA103" s="280"/>
      <c r="AB103" s="280"/>
      <c r="AC103" s="281"/>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238"/>
    </row>
    <row r="104" spans="1:68" s="1" customFormat="1" ht="51.95" customHeight="1">
      <c r="A104" s="325"/>
      <c r="B104" s="13"/>
      <c r="C104" s="359"/>
      <c r="D104" s="4"/>
      <c r="E104" s="5"/>
      <c r="F104" s="4"/>
      <c r="G104" s="6"/>
      <c r="H104" s="175" t="s">
        <v>393</v>
      </c>
      <c r="I104" s="121" t="s">
        <v>394</v>
      </c>
      <c r="J104" s="83"/>
      <c r="K104" s="113" t="s">
        <v>176</v>
      </c>
      <c r="L104" s="114">
        <v>2011</v>
      </c>
      <c r="M104" s="80" t="s">
        <v>14</v>
      </c>
      <c r="N104" s="116">
        <v>1125</v>
      </c>
      <c r="O104" s="123">
        <v>4</v>
      </c>
      <c r="P104" s="115">
        <v>1</v>
      </c>
      <c r="Q104" s="115">
        <v>4</v>
      </c>
      <c r="R104" s="116">
        <v>1</v>
      </c>
      <c r="S104" s="118" t="s">
        <v>293</v>
      </c>
      <c r="T104" s="118" t="s">
        <v>293</v>
      </c>
      <c r="U104" s="269" t="s">
        <v>764</v>
      </c>
      <c r="V104" s="279"/>
      <c r="W104" s="280"/>
      <c r="X104" s="280"/>
      <c r="Y104" s="280"/>
      <c r="Z104" s="280"/>
      <c r="AA104" s="280"/>
      <c r="AB104" s="280"/>
      <c r="AC104" s="281"/>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238"/>
    </row>
    <row r="105" spans="1:67" s="42" customFormat="1" ht="51.95" customHeight="1" thickBot="1">
      <c r="A105" s="239">
        <v>27</v>
      </c>
      <c r="B105" s="24" t="s">
        <v>160</v>
      </c>
      <c r="C105" s="40" t="s">
        <v>110</v>
      </c>
      <c r="D105" s="25" t="s">
        <v>111</v>
      </c>
      <c r="E105" s="26" t="s">
        <v>107</v>
      </c>
      <c r="F105" s="25" t="s">
        <v>24</v>
      </c>
      <c r="G105" s="27">
        <v>49778111</v>
      </c>
      <c r="H105" s="38" t="s">
        <v>395</v>
      </c>
      <c r="I105" s="82" t="s">
        <v>171</v>
      </c>
      <c r="J105" s="84">
        <v>1</v>
      </c>
      <c r="K105" s="28" t="s">
        <v>396</v>
      </c>
      <c r="L105" s="29">
        <v>2009</v>
      </c>
      <c r="M105" s="28" t="s">
        <v>14</v>
      </c>
      <c r="N105" s="28">
        <v>630</v>
      </c>
      <c r="O105" s="84">
        <v>5</v>
      </c>
      <c r="P105" s="84">
        <v>1</v>
      </c>
      <c r="Q105" s="84">
        <v>0</v>
      </c>
      <c r="R105" s="28" t="s">
        <v>245</v>
      </c>
      <c r="S105" s="28" t="s">
        <v>19</v>
      </c>
      <c r="T105" s="28" t="s">
        <v>20</v>
      </c>
      <c r="U105" s="269" t="s">
        <v>764</v>
      </c>
      <c r="V105" s="279"/>
      <c r="W105" s="280"/>
      <c r="X105" s="280"/>
      <c r="Y105" s="280"/>
      <c r="Z105" s="280"/>
      <c r="AA105" s="280"/>
      <c r="AB105" s="280"/>
      <c r="AC105" s="281"/>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row>
    <row r="106" spans="1:67" s="94" customFormat="1" ht="66.75" customHeight="1" thickBot="1">
      <c r="A106" s="242">
        <v>28</v>
      </c>
      <c r="B106" s="86" t="s">
        <v>161</v>
      </c>
      <c r="C106" s="87" t="s">
        <v>112</v>
      </c>
      <c r="D106" s="88" t="s">
        <v>113</v>
      </c>
      <c r="E106" s="89" t="s">
        <v>107</v>
      </c>
      <c r="F106" s="88" t="s">
        <v>24</v>
      </c>
      <c r="G106" s="90">
        <v>49774191</v>
      </c>
      <c r="H106" s="164" t="s">
        <v>397</v>
      </c>
      <c r="I106" s="91">
        <v>3100</v>
      </c>
      <c r="J106" s="93">
        <v>1</v>
      </c>
      <c r="K106" s="91" t="s">
        <v>176</v>
      </c>
      <c r="L106" s="92">
        <v>2015</v>
      </c>
      <c r="M106" s="91" t="s">
        <v>14</v>
      </c>
      <c r="N106" s="91" t="s">
        <v>256</v>
      </c>
      <c r="O106" s="93">
        <v>2</v>
      </c>
      <c r="P106" s="93">
        <v>1</v>
      </c>
      <c r="Q106" s="93">
        <v>1</v>
      </c>
      <c r="R106" s="91" t="s">
        <v>245</v>
      </c>
      <c r="S106" s="91" t="s">
        <v>20</v>
      </c>
      <c r="T106" s="91" t="s">
        <v>19</v>
      </c>
      <c r="U106" s="257">
        <v>43910</v>
      </c>
      <c r="V106" s="279"/>
      <c r="W106" s="280"/>
      <c r="X106" s="280"/>
      <c r="Y106" s="280"/>
      <c r="Z106" s="280"/>
      <c r="AA106" s="280"/>
      <c r="AB106" s="280"/>
      <c r="AC106" s="281"/>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row>
    <row r="107" spans="1:67" s="217" customFormat="1" ht="51.95" customHeight="1" thickBot="1">
      <c r="A107" s="244">
        <v>29</v>
      </c>
      <c r="B107" s="210" t="s">
        <v>162</v>
      </c>
      <c r="C107" s="209" t="s">
        <v>114</v>
      </c>
      <c r="D107" s="211" t="s">
        <v>115</v>
      </c>
      <c r="E107" s="212" t="s">
        <v>107</v>
      </c>
      <c r="F107" s="211" t="s">
        <v>24</v>
      </c>
      <c r="G107" s="213">
        <v>49778099</v>
      </c>
      <c r="H107" s="211"/>
      <c r="I107" s="214" t="s">
        <v>398</v>
      </c>
      <c r="J107" s="216">
        <v>1</v>
      </c>
      <c r="K107" s="214" t="s">
        <v>399</v>
      </c>
      <c r="L107" s="215">
        <v>2007</v>
      </c>
      <c r="M107" s="214" t="s">
        <v>18</v>
      </c>
      <c r="N107" s="214" t="s">
        <v>400</v>
      </c>
      <c r="O107" s="216">
        <v>1</v>
      </c>
      <c r="P107" s="216">
        <v>0</v>
      </c>
      <c r="Q107" s="216">
        <v>0</v>
      </c>
      <c r="R107" s="214" t="s">
        <v>401</v>
      </c>
      <c r="S107" s="214" t="s">
        <v>20</v>
      </c>
      <c r="T107" s="214" t="s">
        <v>20</v>
      </c>
      <c r="U107" s="269" t="s">
        <v>764</v>
      </c>
      <c r="V107" s="282"/>
      <c r="W107" s="283"/>
      <c r="X107" s="283"/>
      <c r="Y107" s="283"/>
      <c r="Z107" s="283"/>
      <c r="AA107" s="283"/>
      <c r="AB107" s="283"/>
      <c r="AC107" s="284"/>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row>
    <row r="108" spans="1:67" s="94" customFormat="1" ht="51.95" customHeight="1" thickBot="1">
      <c r="A108" s="242">
        <v>30</v>
      </c>
      <c r="B108" s="86" t="s">
        <v>163</v>
      </c>
      <c r="C108" s="87" t="s">
        <v>116</v>
      </c>
      <c r="D108" s="88" t="s">
        <v>117</v>
      </c>
      <c r="E108" s="89" t="s">
        <v>76</v>
      </c>
      <c r="F108" s="88" t="s">
        <v>94</v>
      </c>
      <c r="G108" s="90" t="s">
        <v>118</v>
      </c>
      <c r="H108" s="164" t="s">
        <v>117</v>
      </c>
      <c r="I108" s="91" t="s">
        <v>197</v>
      </c>
      <c r="J108" s="93">
        <v>1</v>
      </c>
      <c r="K108" s="91" t="s">
        <v>402</v>
      </c>
      <c r="L108" s="92">
        <v>2009</v>
      </c>
      <c r="M108" s="91" t="s">
        <v>14</v>
      </c>
      <c r="N108" s="91" t="s">
        <v>403</v>
      </c>
      <c r="O108" s="93">
        <v>1</v>
      </c>
      <c r="P108" s="93">
        <v>2</v>
      </c>
      <c r="Q108" s="93">
        <v>0</v>
      </c>
      <c r="R108" s="91" t="s">
        <v>404</v>
      </c>
      <c r="S108" s="91" t="s">
        <v>293</v>
      </c>
      <c r="T108" s="91" t="s">
        <v>293</v>
      </c>
      <c r="U108" s="269" t="s">
        <v>764</v>
      </c>
      <c r="V108" s="279"/>
      <c r="W108" s="280"/>
      <c r="X108" s="280"/>
      <c r="Y108" s="280"/>
      <c r="Z108" s="280"/>
      <c r="AA108" s="280"/>
      <c r="AB108" s="280"/>
      <c r="AC108" s="281"/>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row>
    <row r="109" spans="1:29" ht="51.95" customHeight="1" thickBot="1">
      <c r="A109" s="316">
        <v>31</v>
      </c>
      <c r="B109" s="18"/>
      <c r="C109" s="326" t="s">
        <v>119</v>
      </c>
      <c r="D109" s="19" t="s">
        <v>120</v>
      </c>
      <c r="E109" s="20" t="s">
        <v>27</v>
      </c>
      <c r="F109" s="19" t="s">
        <v>28</v>
      </c>
      <c r="G109" s="21">
        <v>73873</v>
      </c>
      <c r="H109" s="127" t="s">
        <v>405</v>
      </c>
      <c r="I109" s="22" t="s">
        <v>406</v>
      </c>
      <c r="J109" s="190">
        <v>1</v>
      </c>
      <c r="K109" s="22" t="s">
        <v>407</v>
      </c>
      <c r="L109" s="23">
        <v>2013</v>
      </c>
      <c r="M109" s="22" t="s">
        <v>18</v>
      </c>
      <c r="N109" s="22" t="s">
        <v>408</v>
      </c>
      <c r="O109" s="190">
        <v>2</v>
      </c>
      <c r="P109" s="190"/>
      <c r="Q109" s="190"/>
      <c r="R109" s="22" t="s">
        <v>261</v>
      </c>
      <c r="S109" s="22" t="s">
        <v>19</v>
      </c>
      <c r="T109" s="28" t="s">
        <v>19</v>
      </c>
      <c r="U109" s="270">
        <v>45205</v>
      </c>
      <c r="V109" s="279"/>
      <c r="W109" s="280"/>
      <c r="X109" s="280"/>
      <c r="Y109" s="280"/>
      <c r="Z109" s="280"/>
      <c r="AA109" s="280"/>
      <c r="AB109" s="280"/>
      <c r="AC109" s="281"/>
    </row>
    <row r="110" spans="1:67" s="34" customFormat="1" ht="51.95" customHeight="1" thickBot="1">
      <c r="A110" s="317"/>
      <c r="B110" s="24" t="s">
        <v>164</v>
      </c>
      <c r="C110" s="327"/>
      <c r="D110" s="25" t="s">
        <v>120</v>
      </c>
      <c r="E110" s="26" t="s">
        <v>27</v>
      </c>
      <c r="F110" s="25" t="s">
        <v>28</v>
      </c>
      <c r="G110" s="27" t="s">
        <v>121</v>
      </c>
      <c r="H110" s="38" t="s">
        <v>405</v>
      </c>
      <c r="I110" s="28" t="s">
        <v>409</v>
      </c>
      <c r="J110" s="84">
        <v>1</v>
      </c>
      <c r="K110" s="28" t="s">
        <v>407</v>
      </c>
      <c r="L110" s="29">
        <v>2013</v>
      </c>
      <c r="M110" s="28" t="s">
        <v>14</v>
      </c>
      <c r="N110" s="28" t="s">
        <v>410</v>
      </c>
      <c r="O110" s="84">
        <v>4</v>
      </c>
      <c r="P110" s="84">
        <v>1</v>
      </c>
      <c r="Q110" s="84">
        <v>4</v>
      </c>
      <c r="R110" s="28" t="s">
        <v>221</v>
      </c>
      <c r="S110" s="28" t="s">
        <v>20</v>
      </c>
      <c r="T110" s="28" t="s">
        <v>19</v>
      </c>
      <c r="U110" s="256">
        <v>45205</v>
      </c>
      <c r="V110" s="279"/>
      <c r="W110" s="280"/>
      <c r="X110" s="280"/>
      <c r="Y110" s="280"/>
      <c r="Z110" s="280"/>
      <c r="AA110" s="280"/>
      <c r="AB110" s="280"/>
      <c r="AC110" s="281"/>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row>
    <row r="111" spans="1:29" ht="51.95" customHeight="1">
      <c r="A111" s="336">
        <v>32</v>
      </c>
      <c r="B111" s="18" t="s">
        <v>165</v>
      </c>
      <c r="C111" s="358" t="s">
        <v>122</v>
      </c>
      <c r="D111" s="19" t="s">
        <v>411</v>
      </c>
      <c r="E111" s="20" t="s">
        <v>72</v>
      </c>
      <c r="F111" s="19" t="s">
        <v>73</v>
      </c>
      <c r="G111" s="21" t="s">
        <v>123</v>
      </c>
      <c r="H111" s="22"/>
      <c r="I111" s="22" t="s">
        <v>219</v>
      </c>
      <c r="J111" s="190">
        <v>1</v>
      </c>
      <c r="K111" s="22" t="s">
        <v>188</v>
      </c>
      <c r="L111" s="23">
        <v>2007</v>
      </c>
      <c r="M111" s="22" t="s">
        <v>14</v>
      </c>
      <c r="N111" s="22" t="s">
        <v>256</v>
      </c>
      <c r="O111" s="190">
        <v>4</v>
      </c>
      <c r="P111" s="190">
        <v>5</v>
      </c>
      <c r="Q111" s="190">
        <v>5</v>
      </c>
      <c r="R111" s="22" t="s">
        <v>220</v>
      </c>
      <c r="S111" s="22" t="s">
        <v>19</v>
      </c>
      <c r="T111" s="22" t="s">
        <v>20</v>
      </c>
      <c r="U111" s="269" t="s">
        <v>764</v>
      </c>
      <c r="V111" s="279"/>
      <c r="W111" s="280"/>
      <c r="X111" s="280"/>
      <c r="Y111" s="280"/>
      <c r="Z111" s="280"/>
      <c r="AA111" s="280"/>
      <c r="AB111" s="280"/>
      <c r="AC111" s="281"/>
    </row>
    <row r="112" spans="1:67" s="34" customFormat="1" ht="51.95" customHeight="1" thickBot="1">
      <c r="A112" s="336"/>
      <c r="B112" s="24"/>
      <c r="C112" s="342"/>
      <c r="D112" s="25"/>
      <c r="E112" s="26"/>
      <c r="F112" s="25"/>
      <c r="G112" s="27"/>
      <c r="H112" s="28" t="s">
        <v>412</v>
      </c>
      <c r="I112" s="28" t="s">
        <v>177</v>
      </c>
      <c r="J112" s="84">
        <v>1</v>
      </c>
      <c r="K112" s="28" t="s">
        <v>413</v>
      </c>
      <c r="L112" s="29">
        <v>2001</v>
      </c>
      <c r="M112" s="28" t="s">
        <v>14</v>
      </c>
      <c r="N112" s="28" t="s">
        <v>256</v>
      </c>
      <c r="O112" s="84">
        <v>3</v>
      </c>
      <c r="P112" s="84">
        <v>3</v>
      </c>
      <c r="Q112" s="84">
        <v>3</v>
      </c>
      <c r="R112" s="28" t="s">
        <v>221</v>
      </c>
      <c r="S112" s="28" t="s">
        <v>19</v>
      </c>
      <c r="T112" s="28" t="s">
        <v>20</v>
      </c>
      <c r="U112" s="269" t="s">
        <v>764</v>
      </c>
      <c r="V112" s="279"/>
      <c r="W112" s="280"/>
      <c r="X112" s="280"/>
      <c r="Y112" s="280"/>
      <c r="Z112" s="280"/>
      <c r="AA112" s="280"/>
      <c r="AB112" s="280"/>
      <c r="AC112" s="281"/>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row>
    <row r="113" spans="1:1029" s="157" customFormat="1" ht="60.4" customHeight="1" thickBot="1">
      <c r="A113" s="245">
        <v>33</v>
      </c>
      <c r="B113" s="219" t="s">
        <v>166</v>
      </c>
      <c r="C113" s="218" t="s">
        <v>124</v>
      </c>
      <c r="D113" s="220" t="s">
        <v>125</v>
      </c>
      <c r="E113" s="221" t="s">
        <v>101</v>
      </c>
      <c r="F113" s="220" t="s">
        <v>102</v>
      </c>
      <c r="G113" s="222" t="s">
        <v>126</v>
      </c>
      <c r="H113" s="220" t="s">
        <v>414</v>
      </c>
      <c r="I113" s="220" t="s">
        <v>415</v>
      </c>
      <c r="J113" s="223">
        <v>1</v>
      </c>
      <c r="K113" s="220" t="s">
        <v>416</v>
      </c>
      <c r="L113" s="222">
        <v>2013</v>
      </c>
      <c r="M113" s="220" t="s">
        <v>18</v>
      </c>
      <c r="N113" s="220" t="s">
        <v>417</v>
      </c>
      <c r="O113" s="223">
        <v>3</v>
      </c>
      <c r="P113" s="223">
        <v>0</v>
      </c>
      <c r="Q113" s="223">
        <v>3</v>
      </c>
      <c r="R113" s="220" t="s">
        <v>404</v>
      </c>
      <c r="S113" s="220" t="s">
        <v>20</v>
      </c>
      <c r="T113" s="220" t="s">
        <v>20</v>
      </c>
      <c r="U113" s="269" t="s">
        <v>764</v>
      </c>
      <c r="V113" s="289"/>
      <c r="W113" s="290"/>
      <c r="X113" s="290"/>
      <c r="Y113" s="290"/>
      <c r="Z113" s="290"/>
      <c r="AA113" s="290"/>
      <c r="AB113" s="290"/>
      <c r="AC113" s="291"/>
      <c r="AD113" s="278"/>
      <c r="AE113" s="278"/>
      <c r="AF113" s="159"/>
      <c r="AG113" s="159"/>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6"/>
      <c r="BQ113" s="156"/>
      <c r="BR113" s="156"/>
      <c r="BS113" s="156"/>
      <c r="BT113" s="156"/>
      <c r="BU113" s="156"/>
      <c r="BV113" s="156"/>
      <c r="BW113" s="156"/>
      <c r="BX113" s="156"/>
      <c r="BY113" s="156"/>
      <c r="BZ113" s="156"/>
      <c r="CA113" s="156"/>
      <c r="CB113" s="156"/>
      <c r="CC113" s="156"/>
      <c r="CD113" s="156"/>
      <c r="CE113" s="156"/>
      <c r="CF113" s="156"/>
      <c r="CG113" s="156"/>
      <c r="CH113" s="156"/>
      <c r="CI113" s="156"/>
      <c r="CJ113" s="156"/>
      <c r="CK113" s="156"/>
      <c r="CL113" s="156"/>
      <c r="CM113" s="156"/>
      <c r="CN113" s="156"/>
      <c r="CO113" s="156"/>
      <c r="CP113" s="156"/>
      <c r="CQ113" s="156"/>
      <c r="CR113" s="156"/>
      <c r="CS113" s="156"/>
      <c r="CT113" s="156"/>
      <c r="CU113" s="156"/>
      <c r="CV113" s="156"/>
      <c r="CW113" s="156"/>
      <c r="CX113" s="156"/>
      <c r="CY113" s="156"/>
      <c r="CZ113" s="156"/>
      <c r="DA113" s="156"/>
      <c r="DB113" s="156"/>
      <c r="DC113" s="156"/>
      <c r="DD113" s="156"/>
      <c r="DE113" s="156"/>
      <c r="DF113" s="156"/>
      <c r="DG113" s="156"/>
      <c r="DH113" s="156"/>
      <c r="DI113" s="156"/>
      <c r="DJ113" s="156"/>
      <c r="DK113" s="156"/>
      <c r="DL113" s="156"/>
      <c r="DM113" s="156"/>
      <c r="DN113" s="156"/>
      <c r="DO113" s="156"/>
      <c r="DP113" s="156"/>
      <c r="DQ113" s="156"/>
      <c r="DR113" s="156"/>
      <c r="DS113" s="156"/>
      <c r="DT113" s="156"/>
      <c r="DU113" s="156"/>
      <c r="DV113" s="156"/>
      <c r="DW113" s="156"/>
      <c r="DX113" s="156"/>
      <c r="DY113" s="156"/>
      <c r="DZ113" s="156"/>
      <c r="EA113" s="156"/>
      <c r="EB113" s="156"/>
      <c r="EC113" s="156"/>
      <c r="ED113" s="156"/>
      <c r="EE113" s="156"/>
      <c r="EF113" s="156"/>
      <c r="EG113" s="156"/>
      <c r="EH113" s="156"/>
      <c r="EI113" s="156"/>
      <c r="EJ113" s="156"/>
      <c r="EK113" s="156"/>
      <c r="EL113" s="156"/>
      <c r="EM113" s="156"/>
      <c r="EN113" s="156"/>
      <c r="EO113" s="156"/>
      <c r="EP113" s="156"/>
      <c r="EQ113" s="156"/>
      <c r="ER113" s="156"/>
      <c r="ES113" s="156"/>
      <c r="ET113" s="156"/>
      <c r="EU113" s="156"/>
      <c r="EV113" s="156"/>
      <c r="EW113" s="156"/>
      <c r="EX113" s="156"/>
      <c r="EY113" s="156"/>
      <c r="EZ113" s="156"/>
      <c r="FA113" s="156"/>
      <c r="FB113" s="156"/>
      <c r="FC113" s="156"/>
      <c r="FD113" s="156"/>
      <c r="FE113" s="156"/>
      <c r="FF113" s="156"/>
      <c r="FG113" s="156"/>
      <c r="FH113" s="156"/>
      <c r="FI113" s="156"/>
      <c r="FJ113" s="156"/>
      <c r="FK113" s="156"/>
      <c r="FL113" s="156"/>
      <c r="FM113" s="156"/>
      <c r="FN113" s="156"/>
      <c r="FO113" s="156"/>
      <c r="FP113" s="156"/>
      <c r="FQ113" s="156"/>
      <c r="FR113" s="156"/>
      <c r="FS113" s="156"/>
      <c r="FT113" s="156"/>
      <c r="FU113" s="156"/>
      <c r="FV113" s="156"/>
      <c r="FW113" s="156"/>
      <c r="FX113" s="156"/>
      <c r="FY113" s="156"/>
      <c r="FZ113" s="156"/>
      <c r="GA113" s="156"/>
      <c r="GB113" s="156"/>
      <c r="GC113" s="156"/>
      <c r="GD113" s="156"/>
      <c r="GE113" s="156"/>
      <c r="GF113" s="156"/>
      <c r="GG113" s="156"/>
      <c r="GH113" s="156"/>
      <c r="GI113" s="156"/>
      <c r="GJ113" s="156"/>
      <c r="GK113" s="156"/>
      <c r="GL113" s="156"/>
      <c r="GM113" s="156"/>
      <c r="GN113" s="156"/>
      <c r="GO113" s="156"/>
      <c r="GP113" s="156"/>
      <c r="GQ113" s="156"/>
      <c r="GR113" s="156"/>
      <c r="GS113" s="156"/>
      <c r="GT113" s="156"/>
      <c r="GU113" s="156"/>
      <c r="GV113" s="156"/>
      <c r="GW113" s="156"/>
      <c r="GX113" s="156"/>
      <c r="GY113" s="156"/>
      <c r="GZ113" s="156"/>
      <c r="HA113" s="156"/>
      <c r="HB113" s="156"/>
      <c r="HC113" s="156"/>
      <c r="HD113" s="156"/>
      <c r="HE113" s="156"/>
      <c r="HF113" s="156"/>
      <c r="HG113" s="156"/>
      <c r="HH113" s="156"/>
      <c r="HI113" s="156"/>
      <c r="HJ113" s="156"/>
      <c r="HK113" s="156"/>
      <c r="HL113" s="156"/>
      <c r="HM113" s="156"/>
      <c r="HN113" s="156"/>
      <c r="HO113" s="156"/>
      <c r="HP113" s="156"/>
      <c r="HQ113" s="156"/>
      <c r="HR113" s="156"/>
      <c r="HS113" s="156"/>
      <c r="HT113" s="156"/>
      <c r="HU113" s="156"/>
      <c r="HV113" s="156"/>
      <c r="HW113" s="156"/>
      <c r="HX113" s="156"/>
      <c r="HY113" s="156"/>
      <c r="HZ113" s="156"/>
      <c r="IA113" s="156"/>
      <c r="IB113" s="156"/>
      <c r="IC113" s="156"/>
      <c r="ID113" s="156"/>
      <c r="IE113" s="156"/>
      <c r="IF113" s="156"/>
      <c r="IG113" s="156"/>
      <c r="IH113" s="156"/>
      <c r="II113" s="156"/>
      <c r="IJ113" s="156"/>
      <c r="IK113" s="156"/>
      <c r="IL113" s="156"/>
      <c r="IM113" s="156"/>
      <c r="IN113" s="156"/>
      <c r="IO113" s="156"/>
      <c r="IP113" s="156"/>
      <c r="IQ113" s="156"/>
      <c r="IR113" s="156"/>
      <c r="IS113" s="156"/>
      <c r="IT113" s="156"/>
      <c r="IU113" s="156"/>
      <c r="IV113" s="156"/>
      <c r="IW113" s="156"/>
      <c r="IX113" s="156"/>
      <c r="IY113" s="156"/>
      <c r="IZ113" s="156"/>
      <c r="JA113" s="156"/>
      <c r="JB113" s="156"/>
      <c r="JC113" s="156"/>
      <c r="JD113" s="156"/>
      <c r="JE113" s="156"/>
      <c r="JF113" s="156"/>
      <c r="JG113" s="156"/>
      <c r="JH113" s="156"/>
      <c r="JI113" s="156"/>
      <c r="JJ113" s="156"/>
      <c r="JK113" s="156"/>
      <c r="JL113" s="156"/>
      <c r="JM113" s="156"/>
      <c r="JN113" s="156"/>
      <c r="JO113" s="156"/>
      <c r="JP113" s="156"/>
      <c r="JQ113" s="156"/>
      <c r="JR113" s="156"/>
      <c r="JS113" s="156"/>
      <c r="JT113" s="156"/>
      <c r="JU113" s="156"/>
      <c r="JV113" s="156"/>
      <c r="JW113" s="156"/>
      <c r="JX113" s="156"/>
      <c r="JY113" s="156"/>
      <c r="JZ113" s="156"/>
      <c r="KA113" s="156"/>
      <c r="KB113" s="156"/>
      <c r="KC113" s="156"/>
      <c r="KD113" s="156"/>
      <c r="KE113" s="156"/>
      <c r="KF113" s="156"/>
      <c r="KG113" s="156"/>
      <c r="KH113" s="156"/>
      <c r="KI113" s="156"/>
      <c r="KJ113" s="156"/>
      <c r="KK113" s="156"/>
      <c r="KL113" s="156"/>
      <c r="KM113" s="156"/>
      <c r="KN113" s="156"/>
      <c r="KO113" s="156"/>
      <c r="KP113" s="156"/>
      <c r="KQ113" s="156"/>
      <c r="KR113" s="156"/>
      <c r="KS113" s="156"/>
      <c r="KT113" s="156"/>
      <c r="KU113" s="156"/>
      <c r="KV113" s="156"/>
      <c r="KW113" s="156"/>
      <c r="KX113" s="156"/>
      <c r="KY113" s="156"/>
      <c r="KZ113" s="156"/>
      <c r="LA113" s="156"/>
      <c r="LB113" s="156"/>
      <c r="LC113" s="156"/>
      <c r="LD113" s="156"/>
      <c r="LE113" s="156"/>
      <c r="LF113" s="156"/>
      <c r="LG113" s="156"/>
      <c r="LH113" s="156"/>
      <c r="LI113" s="156"/>
      <c r="LJ113" s="156"/>
      <c r="LK113" s="156"/>
      <c r="LL113" s="156"/>
      <c r="LM113" s="156"/>
      <c r="LN113" s="156"/>
      <c r="LO113" s="156"/>
      <c r="LP113" s="156"/>
      <c r="LQ113" s="156"/>
      <c r="LR113" s="156"/>
      <c r="LS113" s="156"/>
      <c r="LT113" s="156"/>
      <c r="LU113" s="156"/>
      <c r="LV113" s="156"/>
      <c r="LW113" s="156"/>
      <c r="LX113" s="156"/>
      <c r="LY113" s="156"/>
      <c r="LZ113" s="156"/>
      <c r="MA113" s="156"/>
      <c r="MB113" s="156"/>
      <c r="MC113" s="156"/>
      <c r="MD113" s="156"/>
      <c r="ME113" s="156"/>
      <c r="MF113" s="156"/>
      <c r="MG113" s="156"/>
      <c r="MH113" s="156"/>
      <c r="MI113" s="156"/>
      <c r="MJ113" s="156"/>
      <c r="MK113" s="156"/>
      <c r="ML113" s="156"/>
      <c r="MM113" s="156"/>
      <c r="MN113" s="156"/>
      <c r="MO113" s="156"/>
      <c r="MP113" s="156"/>
      <c r="MQ113" s="156"/>
      <c r="MR113" s="156"/>
      <c r="MS113" s="156"/>
      <c r="MT113" s="156"/>
      <c r="MU113" s="156"/>
      <c r="MV113" s="156"/>
      <c r="MW113" s="156"/>
      <c r="MX113" s="156"/>
      <c r="MY113" s="156"/>
      <c r="MZ113" s="156"/>
      <c r="NA113" s="156"/>
      <c r="NB113" s="156"/>
      <c r="NC113" s="156"/>
      <c r="ND113" s="156"/>
      <c r="NE113" s="156"/>
      <c r="NF113" s="156"/>
      <c r="NG113" s="156"/>
      <c r="NH113" s="156"/>
      <c r="NI113" s="156"/>
      <c r="NJ113" s="156"/>
      <c r="NK113" s="156"/>
      <c r="NL113" s="156"/>
      <c r="NM113" s="156"/>
      <c r="NN113" s="156"/>
      <c r="NO113" s="156"/>
      <c r="NP113" s="156"/>
      <c r="NQ113" s="156"/>
      <c r="NR113" s="156"/>
      <c r="NS113" s="156"/>
      <c r="NT113" s="156"/>
      <c r="NU113" s="156"/>
      <c r="NV113" s="156"/>
      <c r="NW113" s="156"/>
      <c r="NX113" s="156"/>
      <c r="NY113" s="156"/>
      <c r="NZ113" s="156"/>
      <c r="OA113" s="156"/>
      <c r="OB113" s="156"/>
      <c r="OC113" s="156"/>
      <c r="OD113" s="156"/>
      <c r="OE113" s="156"/>
      <c r="OF113" s="156"/>
      <c r="OG113" s="156"/>
      <c r="OH113" s="156"/>
      <c r="OI113" s="156"/>
      <c r="OJ113" s="156"/>
      <c r="OK113" s="156"/>
      <c r="OL113" s="156"/>
      <c r="OM113" s="156"/>
      <c r="ON113" s="156"/>
      <c r="OO113" s="156"/>
      <c r="OP113" s="156"/>
      <c r="OQ113" s="156"/>
      <c r="OR113" s="156"/>
      <c r="OS113" s="156"/>
      <c r="OT113" s="156"/>
      <c r="OU113" s="156"/>
      <c r="OV113" s="156"/>
      <c r="OW113" s="156"/>
      <c r="OX113" s="156"/>
      <c r="OY113" s="156"/>
      <c r="OZ113" s="156"/>
      <c r="PA113" s="156"/>
      <c r="PB113" s="156"/>
      <c r="PC113" s="156"/>
      <c r="PD113" s="156"/>
      <c r="PE113" s="156"/>
      <c r="PF113" s="156"/>
      <c r="PG113" s="156"/>
      <c r="PH113" s="156"/>
      <c r="PI113" s="156"/>
      <c r="PJ113" s="156"/>
      <c r="PK113" s="156"/>
      <c r="PL113" s="156"/>
      <c r="PM113" s="156"/>
      <c r="PN113" s="156"/>
      <c r="PO113" s="156"/>
      <c r="PP113" s="156"/>
      <c r="PQ113" s="156"/>
      <c r="PR113" s="156"/>
      <c r="PS113" s="156"/>
      <c r="PT113" s="156"/>
      <c r="PU113" s="156"/>
      <c r="PV113" s="156"/>
      <c r="PW113" s="156"/>
      <c r="PX113" s="156"/>
      <c r="PY113" s="156"/>
      <c r="PZ113" s="156"/>
      <c r="QA113" s="156"/>
      <c r="QB113" s="156"/>
      <c r="QC113" s="156"/>
      <c r="QD113" s="156"/>
      <c r="QE113" s="156"/>
      <c r="QF113" s="156"/>
      <c r="QG113" s="156"/>
      <c r="QH113" s="156"/>
      <c r="QI113" s="156"/>
      <c r="QJ113" s="156"/>
      <c r="QK113" s="156"/>
      <c r="QL113" s="156"/>
      <c r="QM113" s="156"/>
      <c r="QN113" s="156"/>
      <c r="QO113" s="156"/>
      <c r="QP113" s="156"/>
      <c r="QQ113" s="156"/>
      <c r="QR113" s="156"/>
      <c r="QS113" s="156"/>
      <c r="QT113" s="156"/>
      <c r="QU113" s="156"/>
      <c r="QV113" s="156"/>
      <c r="QW113" s="156"/>
      <c r="QX113" s="156"/>
      <c r="QY113" s="156"/>
      <c r="QZ113" s="156"/>
      <c r="RA113" s="156"/>
      <c r="RB113" s="156"/>
      <c r="RC113" s="156"/>
      <c r="RD113" s="156"/>
      <c r="RE113" s="156"/>
      <c r="RF113" s="156"/>
      <c r="RG113" s="156"/>
      <c r="RH113" s="156"/>
      <c r="RI113" s="156"/>
      <c r="RJ113" s="156"/>
      <c r="RK113" s="156"/>
      <c r="RL113" s="156"/>
      <c r="RM113" s="156"/>
      <c r="RN113" s="156"/>
      <c r="RO113" s="156"/>
      <c r="RP113" s="156"/>
      <c r="RQ113" s="156"/>
      <c r="RR113" s="156"/>
      <c r="RS113" s="156"/>
      <c r="RT113" s="156"/>
      <c r="RU113" s="156"/>
      <c r="RV113" s="156"/>
      <c r="RW113" s="156"/>
      <c r="RX113" s="156"/>
      <c r="RY113" s="156"/>
      <c r="RZ113" s="156"/>
      <c r="SA113" s="156"/>
      <c r="SB113" s="156"/>
      <c r="SC113" s="156"/>
      <c r="SD113" s="156"/>
      <c r="SE113" s="156"/>
      <c r="SF113" s="156"/>
      <c r="SG113" s="156"/>
      <c r="SH113" s="156"/>
      <c r="SI113" s="156"/>
      <c r="SJ113" s="156"/>
      <c r="SK113" s="156"/>
      <c r="SL113" s="156"/>
      <c r="SM113" s="156"/>
      <c r="SN113" s="156"/>
      <c r="SO113" s="156"/>
      <c r="SP113" s="156"/>
      <c r="SQ113" s="156"/>
      <c r="SR113" s="156"/>
      <c r="SS113" s="156"/>
      <c r="ST113" s="156"/>
      <c r="SU113" s="156"/>
      <c r="SV113" s="156"/>
      <c r="SW113" s="156"/>
      <c r="SX113" s="156"/>
      <c r="SY113" s="156"/>
      <c r="SZ113" s="156"/>
      <c r="TA113" s="156"/>
      <c r="TB113" s="156"/>
      <c r="TC113" s="156"/>
      <c r="TD113" s="156"/>
      <c r="TE113" s="156"/>
      <c r="TF113" s="156"/>
      <c r="TG113" s="156"/>
      <c r="TH113" s="156"/>
      <c r="TI113" s="156"/>
      <c r="TJ113" s="156"/>
      <c r="TK113" s="156"/>
      <c r="TL113" s="156"/>
      <c r="TM113" s="156"/>
      <c r="TN113" s="156"/>
      <c r="TO113" s="156"/>
      <c r="TP113" s="156"/>
      <c r="TQ113" s="156"/>
      <c r="TR113" s="156"/>
      <c r="TS113" s="156"/>
      <c r="TT113" s="156"/>
      <c r="TU113" s="156"/>
      <c r="TV113" s="156"/>
      <c r="TW113" s="156"/>
      <c r="TX113" s="156"/>
      <c r="TY113" s="156"/>
      <c r="TZ113" s="156"/>
      <c r="UA113" s="156"/>
      <c r="UB113" s="156"/>
      <c r="UC113" s="156"/>
      <c r="UD113" s="156"/>
      <c r="UE113" s="156"/>
      <c r="UF113" s="156"/>
      <c r="UG113" s="156"/>
      <c r="UH113" s="156"/>
      <c r="UI113" s="156"/>
      <c r="UJ113" s="156"/>
      <c r="UK113" s="156"/>
      <c r="UL113" s="156"/>
      <c r="UM113" s="156"/>
      <c r="UN113" s="156"/>
      <c r="UO113" s="156"/>
      <c r="UP113" s="156"/>
      <c r="UQ113" s="156"/>
      <c r="UR113" s="156"/>
      <c r="US113" s="156"/>
      <c r="UT113" s="156"/>
      <c r="UU113" s="156"/>
      <c r="UV113" s="156"/>
      <c r="UW113" s="156"/>
      <c r="UX113" s="156"/>
      <c r="UY113" s="156"/>
      <c r="UZ113" s="156"/>
      <c r="VA113" s="156"/>
      <c r="VB113" s="156"/>
      <c r="VC113" s="156"/>
      <c r="VD113" s="156"/>
      <c r="VE113" s="156"/>
      <c r="VF113" s="156"/>
      <c r="VG113" s="156"/>
      <c r="VH113" s="156"/>
      <c r="VI113" s="156"/>
      <c r="VJ113" s="156"/>
      <c r="VK113" s="156"/>
      <c r="VL113" s="156"/>
      <c r="VM113" s="156"/>
      <c r="VN113" s="156"/>
      <c r="VO113" s="156"/>
      <c r="VP113" s="156"/>
      <c r="VQ113" s="156"/>
      <c r="VR113" s="156"/>
      <c r="VS113" s="156"/>
      <c r="VT113" s="156"/>
      <c r="VU113" s="156"/>
      <c r="VV113" s="156"/>
      <c r="VW113" s="156"/>
      <c r="VX113" s="156"/>
      <c r="VY113" s="156"/>
      <c r="VZ113" s="156"/>
      <c r="WA113" s="156"/>
      <c r="WB113" s="156"/>
      <c r="WC113" s="156"/>
      <c r="WD113" s="156"/>
      <c r="WE113" s="156"/>
      <c r="WF113" s="156"/>
      <c r="WG113" s="156"/>
      <c r="WH113" s="156"/>
      <c r="WI113" s="156"/>
      <c r="WJ113" s="156"/>
      <c r="WK113" s="156"/>
      <c r="WL113" s="156"/>
      <c r="WM113" s="156"/>
      <c r="WN113" s="156"/>
      <c r="WO113" s="156"/>
      <c r="WP113" s="156"/>
      <c r="WQ113" s="156"/>
      <c r="WR113" s="156"/>
      <c r="WS113" s="156"/>
      <c r="WT113" s="156"/>
      <c r="WU113" s="156"/>
      <c r="WV113" s="156"/>
      <c r="WW113" s="156"/>
      <c r="WX113" s="156"/>
      <c r="WY113" s="156"/>
      <c r="WZ113" s="156"/>
      <c r="XA113" s="156"/>
      <c r="XB113" s="156"/>
      <c r="XC113" s="156"/>
      <c r="XD113" s="156"/>
      <c r="XE113" s="156"/>
      <c r="XF113" s="156"/>
      <c r="XG113" s="156"/>
      <c r="XH113" s="156"/>
      <c r="XI113" s="156"/>
      <c r="XJ113" s="156"/>
      <c r="XK113" s="156"/>
      <c r="XL113" s="156"/>
      <c r="XM113" s="156"/>
      <c r="XN113" s="156"/>
      <c r="XO113" s="156"/>
      <c r="XP113" s="156"/>
      <c r="XQ113" s="156"/>
      <c r="XR113" s="156"/>
      <c r="XS113" s="156"/>
      <c r="XT113" s="156"/>
      <c r="XU113" s="156"/>
      <c r="XV113" s="156"/>
      <c r="XW113" s="156"/>
      <c r="XX113" s="156"/>
      <c r="XY113" s="156"/>
      <c r="XZ113" s="156"/>
      <c r="YA113" s="156"/>
      <c r="YB113" s="156"/>
      <c r="YC113" s="156"/>
      <c r="YD113" s="156"/>
      <c r="YE113" s="156"/>
      <c r="YF113" s="156"/>
      <c r="YG113" s="156"/>
      <c r="YH113" s="156"/>
      <c r="YI113" s="156"/>
      <c r="YJ113" s="156"/>
      <c r="YK113" s="156"/>
      <c r="YL113" s="156"/>
      <c r="YM113" s="156"/>
      <c r="YN113" s="156"/>
      <c r="YO113" s="156"/>
      <c r="YP113" s="156"/>
      <c r="YQ113" s="156"/>
      <c r="YR113" s="156"/>
      <c r="YS113" s="156"/>
      <c r="YT113" s="156"/>
      <c r="YU113" s="156"/>
      <c r="YV113" s="156"/>
      <c r="YW113" s="156"/>
      <c r="YX113" s="156"/>
      <c r="YY113" s="156"/>
      <c r="YZ113" s="156"/>
      <c r="ZA113" s="156"/>
      <c r="ZB113" s="156"/>
      <c r="ZC113" s="156"/>
      <c r="ZD113" s="156"/>
      <c r="ZE113" s="156"/>
      <c r="ZF113" s="156"/>
      <c r="ZG113" s="156"/>
      <c r="ZH113" s="156"/>
      <c r="ZI113" s="156"/>
      <c r="ZJ113" s="156"/>
      <c r="ZK113" s="156"/>
      <c r="ZL113" s="156"/>
      <c r="ZM113" s="156"/>
      <c r="ZN113" s="156"/>
      <c r="ZO113" s="156"/>
      <c r="ZP113" s="156"/>
      <c r="ZQ113" s="156"/>
      <c r="ZR113" s="156"/>
      <c r="ZS113" s="156"/>
      <c r="ZT113" s="156"/>
      <c r="ZU113" s="156"/>
      <c r="ZV113" s="156"/>
      <c r="ZW113" s="156"/>
      <c r="ZX113" s="156"/>
      <c r="ZY113" s="156"/>
      <c r="ZZ113" s="156"/>
      <c r="AAA113" s="156"/>
      <c r="AAB113" s="156"/>
      <c r="AAC113" s="156"/>
      <c r="AAD113" s="156"/>
      <c r="AAE113" s="156"/>
      <c r="AAF113" s="156"/>
      <c r="AAG113" s="156"/>
      <c r="AAH113" s="156"/>
      <c r="AAI113" s="156"/>
      <c r="AAJ113" s="156"/>
      <c r="AAK113" s="156"/>
      <c r="AAL113" s="156"/>
      <c r="AAM113" s="156"/>
      <c r="AAN113" s="156"/>
      <c r="AAO113" s="156"/>
      <c r="AAP113" s="156"/>
      <c r="AAQ113" s="156"/>
      <c r="AAR113" s="156"/>
      <c r="AAS113" s="156"/>
      <c r="AAT113" s="156"/>
      <c r="AAU113" s="156"/>
      <c r="AAV113" s="156"/>
      <c r="AAW113" s="156"/>
      <c r="AAX113" s="156"/>
      <c r="AAY113" s="156"/>
      <c r="AAZ113" s="156"/>
      <c r="ABA113" s="156"/>
      <c r="ABB113" s="156"/>
      <c r="ABC113" s="156"/>
      <c r="ABD113" s="156"/>
      <c r="ABE113" s="156"/>
      <c r="ABF113" s="156"/>
      <c r="ABG113" s="156"/>
      <c r="ABH113" s="156"/>
      <c r="ABI113" s="156"/>
      <c r="ABJ113" s="156"/>
      <c r="ABK113" s="156"/>
      <c r="ABL113" s="156"/>
      <c r="ABM113" s="156"/>
      <c r="ABN113" s="156"/>
      <c r="ABO113" s="156"/>
      <c r="ABP113" s="156"/>
      <c r="ABQ113" s="156"/>
      <c r="ABR113" s="156"/>
      <c r="ABS113" s="156"/>
      <c r="ABT113" s="156"/>
      <c r="ABU113" s="156"/>
      <c r="ABV113" s="156"/>
      <c r="ABW113" s="156"/>
      <c r="ABX113" s="156"/>
      <c r="ABY113" s="156"/>
      <c r="ABZ113" s="156"/>
      <c r="ACA113" s="156"/>
      <c r="ACB113" s="156"/>
      <c r="ACC113" s="156"/>
      <c r="ACD113" s="156"/>
      <c r="ACE113" s="156"/>
      <c r="ACF113" s="156"/>
      <c r="ACG113" s="156"/>
      <c r="ACH113" s="156"/>
      <c r="ACI113" s="156"/>
      <c r="ACJ113" s="156"/>
      <c r="ACK113" s="156"/>
      <c r="ACL113" s="156"/>
      <c r="ACM113" s="156"/>
      <c r="ACN113" s="156"/>
      <c r="ACO113" s="156"/>
      <c r="ACP113" s="156"/>
      <c r="ACQ113" s="156"/>
      <c r="ACR113" s="156"/>
      <c r="ACS113" s="156"/>
      <c r="ACT113" s="156"/>
      <c r="ACU113" s="156"/>
      <c r="ACV113" s="156"/>
      <c r="ACW113" s="156"/>
      <c r="ACX113" s="156"/>
      <c r="ACY113" s="156"/>
      <c r="ACZ113" s="156"/>
      <c r="ADA113" s="156"/>
      <c r="ADB113" s="156"/>
      <c r="ADC113" s="156"/>
      <c r="ADD113" s="156"/>
      <c r="ADE113" s="156"/>
      <c r="ADF113" s="156"/>
      <c r="ADG113" s="156"/>
      <c r="ADH113" s="156"/>
      <c r="ADI113" s="156"/>
      <c r="ADJ113" s="156"/>
      <c r="ADK113" s="156"/>
      <c r="ADL113" s="156"/>
      <c r="ADM113" s="156"/>
      <c r="ADN113" s="156"/>
      <c r="ADO113" s="156"/>
      <c r="ADP113" s="156"/>
      <c r="ADQ113" s="156"/>
      <c r="ADR113" s="156"/>
      <c r="ADS113" s="156"/>
      <c r="ADT113" s="156"/>
      <c r="ADU113" s="156"/>
      <c r="ADV113" s="156"/>
      <c r="ADW113" s="156"/>
      <c r="ADX113" s="156"/>
      <c r="ADY113" s="156"/>
      <c r="ADZ113" s="156"/>
      <c r="AEA113" s="156"/>
      <c r="AEB113" s="156"/>
      <c r="AEC113" s="156"/>
      <c r="AED113" s="156"/>
      <c r="AEE113" s="156"/>
      <c r="AEF113" s="156"/>
      <c r="AEG113" s="156"/>
      <c r="AEH113" s="156"/>
      <c r="AEI113" s="156"/>
      <c r="AEJ113" s="156"/>
      <c r="AEK113" s="156"/>
      <c r="AEL113" s="156"/>
      <c r="AEM113" s="156"/>
      <c r="AEN113" s="156"/>
      <c r="AEO113" s="156"/>
      <c r="AEP113" s="156"/>
      <c r="AEQ113" s="156"/>
      <c r="AER113" s="156"/>
      <c r="AES113" s="156"/>
      <c r="AET113" s="156"/>
      <c r="AEU113" s="156"/>
      <c r="AEV113" s="156"/>
      <c r="AEW113" s="156"/>
      <c r="AEX113" s="156"/>
      <c r="AEY113" s="156"/>
      <c r="AEZ113" s="156"/>
      <c r="AFA113" s="156"/>
      <c r="AFB113" s="156"/>
      <c r="AFC113" s="156"/>
      <c r="AFD113" s="156"/>
      <c r="AFE113" s="156"/>
      <c r="AFF113" s="156"/>
      <c r="AFG113" s="156"/>
      <c r="AFH113" s="156"/>
      <c r="AFI113" s="156"/>
      <c r="AFJ113" s="156"/>
      <c r="AFK113" s="156"/>
      <c r="AFL113" s="156"/>
      <c r="AFM113" s="156"/>
      <c r="AFN113" s="156"/>
      <c r="AFO113" s="156"/>
      <c r="AFP113" s="156"/>
      <c r="AFQ113" s="156"/>
      <c r="AFR113" s="156"/>
      <c r="AFS113" s="156"/>
      <c r="AFT113" s="156"/>
      <c r="AFU113" s="156"/>
      <c r="AFV113" s="156"/>
      <c r="AFW113" s="156"/>
      <c r="AFX113" s="156"/>
      <c r="AFY113" s="156"/>
      <c r="AFZ113" s="156"/>
      <c r="AGA113" s="156"/>
      <c r="AGB113" s="156"/>
      <c r="AGC113" s="156"/>
      <c r="AGD113" s="156"/>
      <c r="AGE113" s="156"/>
      <c r="AGF113" s="156"/>
      <c r="AGG113" s="156"/>
      <c r="AGH113" s="156"/>
      <c r="AGI113" s="156"/>
      <c r="AGJ113" s="156"/>
      <c r="AGK113" s="156"/>
      <c r="AGL113" s="156"/>
      <c r="AGM113" s="156"/>
      <c r="AGN113" s="156"/>
      <c r="AGO113" s="156"/>
      <c r="AGP113" s="156"/>
      <c r="AGQ113" s="156"/>
      <c r="AGR113" s="156"/>
      <c r="AGS113" s="156"/>
      <c r="AGT113" s="156"/>
      <c r="AGU113" s="156"/>
      <c r="AGV113" s="156"/>
      <c r="AGW113" s="156"/>
      <c r="AGX113" s="156"/>
      <c r="AGY113" s="156"/>
      <c r="AGZ113" s="156"/>
      <c r="AHA113" s="156"/>
      <c r="AHB113" s="156"/>
      <c r="AHC113" s="156"/>
      <c r="AHD113" s="156"/>
      <c r="AHE113" s="156"/>
      <c r="AHF113" s="156"/>
      <c r="AHG113" s="156"/>
      <c r="AHH113" s="156"/>
      <c r="AHI113" s="156"/>
      <c r="AHJ113" s="156"/>
      <c r="AHK113" s="156"/>
      <c r="AHL113" s="156"/>
      <c r="AHM113" s="156"/>
      <c r="AHN113" s="156"/>
      <c r="AHO113" s="156"/>
      <c r="AHP113" s="156"/>
      <c r="AHQ113" s="156"/>
      <c r="AHR113" s="156"/>
      <c r="AHS113" s="156"/>
      <c r="AHT113" s="156"/>
      <c r="AHU113" s="156"/>
      <c r="AHV113" s="156"/>
      <c r="AHW113" s="156"/>
      <c r="AHX113" s="156"/>
      <c r="AHY113" s="156"/>
      <c r="AHZ113" s="156"/>
      <c r="AIA113" s="156"/>
      <c r="AIB113" s="156"/>
      <c r="AIC113" s="156"/>
      <c r="AID113" s="156"/>
      <c r="AIE113" s="156"/>
      <c r="AIF113" s="156"/>
      <c r="AIG113" s="156"/>
      <c r="AIH113" s="156"/>
      <c r="AII113" s="156"/>
      <c r="AIJ113" s="156"/>
      <c r="AIK113" s="156"/>
      <c r="AIL113" s="156"/>
      <c r="AIM113" s="156"/>
      <c r="AIN113" s="156"/>
      <c r="AIO113" s="156"/>
      <c r="AIP113" s="156"/>
      <c r="AIQ113" s="156"/>
      <c r="AIR113" s="156"/>
      <c r="AIS113" s="156"/>
      <c r="AIT113" s="156"/>
      <c r="AIU113" s="156"/>
      <c r="AIV113" s="156"/>
      <c r="AIW113" s="156"/>
      <c r="AIX113" s="156"/>
      <c r="AIY113" s="156"/>
      <c r="AIZ113" s="156"/>
      <c r="AJA113" s="156"/>
      <c r="AJB113" s="156"/>
      <c r="AJC113" s="156"/>
      <c r="AJD113" s="156"/>
      <c r="AJE113" s="156"/>
      <c r="AJF113" s="156"/>
      <c r="AJG113" s="156"/>
      <c r="AJH113" s="156"/>
      <c r="AJI113" s="156"/>
      <c r="AJJ113" s="156"/>
      <c r="AJK113" s="156"/>
      <c r="AJL113" s="156"/>
      <c r="AJM113" s="156"/>
      <c r="AJN113" s="156"/>
      <c r="AJO113" s="156"/>
      <c r="AJP113" s="156"/>
      <c r="AJQ113" s="156"/>
      <c r="AJR113" s="156"/>
      <c r="AJS113" s="156"/>
      <c r="AJT113" s="156"/>
      <c r="AJU113" s="156"/>
      <c r="AJV113" s="156"/>
      <c r="AJW113" s="156"/>
      <c r="AJX113" s="156"/>
      <c r="AJY113" s="156"/>
      <c r="AJZ113" s="156"/>
      <c r="AKA113" s="156"/>
      <c r="AKB113" s="156"/>
      <c r="AKC113" s="156"/>
      <c r="AKD113" s="156"/>
      <c r="AKE113" s="156"/>
      <c r="AKF113" s="156"/>
      <c r="AKG113" s="156"/>
      <c r="AKH113" s="156"/>
      <c r="AKI113" s="156"/>
      <c r="AKJ113" s="156"/>
      <c r="AKK113" s="156"/>
      <c r="AKL113" s="156"/>
      <c r="AKM113" s="156"/>
      <c r="AKN113" s="156"/>
      <c r="AKO113" s="156"/>
      <c r="AKP113" s="156"/>
      <c r="AKQ113" s="156"/>
      <c r="AKR113" s="156"/>
      <c r="AKS113" s="156"/>
      <c r="AKT113" s="156"/>
      <c r="AKU113" s="156"/>
      <c r="AKV113" s="156"/>
      <c r="AKW113" s="156"/>
      <c r="AKX113" s="156"/>
      <c r="AKY113" s="156"/>
      <c r="AKZ113" s="156"/>
      <c r="ALA113" s="156"/>
      <c r="ALB113" s="156"/>
      <c r="ALC113" s="156"/>
      <c r="ALD113" s="156"/>
      <c r="ALE113" s="156"/>
      <c r="ALF113" s="156"/>
      <c r="ALG113" s="156"/>
      <c r="ALH113" s="156"/>
      <c r="ALI113" s="156"/>
      <c r="ALJ113" s="156"/>
      <c r="ALK113" s="156"/>
      <c r="ALL113" s="156"/>
      <c r="ALM113" s="156"/>
      <c r="ALN113" s="156"/>
      <c r="ALO113" s="156"/>
      <c r="ALP113" s="156"/>
      <c r="ALQ113" s="156"/>
      <c r="ALR113" s="156"/>
      <c r="ALS113" s="156"/>
      <c r="ALT113" s="156"/>
      <c r="ALU113" s="156"/>
      <c r="ALV113" s="156"/>
      <c r="ALW113" s="156"/>
      <c r="ALX113" s="156"/>
      <c r="ALY113" s="156"/>
      <c r="ALZ113" s="156"/>
      <c r="AMA113" s="156"/>
      <c r="AMB113" s="156"/>
      <c r="AMC113" s="156"/>
      <c r="AMD113" s="156"/>
      <c r="AME113" s="156"/>
      <c r="AMF113" s="156"/>
      <c r="AMG113" s="156"/>
      <c r="AMH113" s="156"/>
      <c r="AMI113" s="156"/>
      <c r="AMJ113" s="156"/>
      <c r="AMK113" s="156"/>
      <c r="AML113" s="156"/>
      <c r="AMM113" s="156"/>
      <c r="AMN113" s="156"/>
      <c r="AMO113" s="156"/>
    </row>
    <row r="114" spans="1:29" s="67" customFormat="1" ht="51.95" customHeight="1" thickBot="1">
      <c r="A114" s="332">
        <v>34</v>
      </c>
      <c r="B114" s="147" t="s">
        <v>167</v>
      </c>
      <c r="C114" s="334" t="s">
        <v>127</v>
      </c>
      <c r="D114" s="148" t="s">
        <v>128</v>
      </c>
      <c r="E114" s="149" t="s">
        <v>78</v>
      </c>
      <c r="F114" s="148" t="s">
        <v>79</v>
      </c>
      <c r="G114" s="150">
        <v>26360870</v>
      </c>
      <c r="H114" s="151"/>
      <c r="I114" s="50" t="s">
        <v>200</v>
      </c>
      <c r="J114" s="198">
        <v>1</v>
      </c>
      <c r="K114" s="151" t="s">
        <v>396</v>
      </c>
      <c r="L114" s="152">
        <v>2003</v>
      </c>
      <c r="M114" s="151" t="s">
        <v>14</v>
      </c>
      <c r="N114" s="151" t="s">
        <v>418</v>
      </c>
      <c r="O114" s="191">
        <v>2</v>
      </c>
      <c r="P114" s="198">
        <v>1</v>
      </c>
      <c r="Q114" s="198">
        <v>2</v>
      </c>
      <c r="R114" s="151" t="s">
        <v>419</v>
      </c>
      <c r="S114" s="72" t="s">
        <v>20</v>
      </c>
      <c r="T114" s="151" t="s">
        <v>20</v>
      </c>
      <c r="U114" s="269" t="s">
        <v>764</v>
      </c>
      <c r="V114" s="282"/>
      <c r="W114" s="283"/>
      <c r="X114" s="283"/>
      <c r="Y114" s="283"/>
      <c r="Z114" s="283"/>
      <c r="AA114" s="283"/>
      <c r="AB114" s="283"/>
      <c r="AC114" s="284"/>
    </row>
    <row r="115" spans="1:29" s="67" customFormat="1" ht="51.95" customHeight="1" thickBot="1">
      <c r="A115" s="332"/>
      <c r="B115" s="53"/>
      <c r="C115" s="334"/>
      <c r="D115" s="54"/>
      <c r="E115" s="55"/>
      <c r="F115" s="54"/>
      <c r="G115" s="56"/>
      <c r="H115" s="57"/>
      <c r="I115" s="14" t="s">
        <v>201</v>
      </c>
      <c r="J115" s="196">
        <v>1</v>
      </c>
      <c r="K115" s="57" t="s">
        <v>188</v>
      </c>
      <c r="L115" s="58">
        <v>2000</v>
      </c>
      <c r="M115" s="57" t="s">
        <v>14</v>
      </c>
      <c r="N115" s="57" t="s">
        <v>420</v>
      </c>
      <c r="O115" s="167">
        <v>5</v>
      </c>
      <c r="P115" s="196">
        <v>1</v>
      </c>
      <c r="Q115" s="196">
        <v>5</v>
      </c>
      <c r="R115" s="57" t="s">
        <v>225</v>
      </c>
      <c r="S115" s="72" t="s">
        <v>20</v>
      </c>
      <c r="T115" s="57" t="s">
        <v>20</v>
      </c>
      <c r="U115" s="269" t="s">
        <v>764</v>
      </c>
      <c r="V115" s="282"/>
      <c r="W115" s="283"/>
      <c r="X115" s="283"/>
      <c r="Y115" s="283"/>
      <c r="Z115" s="283"/>
      <c r="AA115" s="283"/>
      <c r="AB115" s="283"/>
      <c r="AC115" s="284"/>
    </row>
    <row r="116" spans="1:29" s="67" customFormat="1" ht="51.95" customHeight="1" thickBot="1">
      <c r="A116" s="332"/>
      <c r="B116" s="53"/>
      <c r="C116" s="334"/>
      <c r="D116" s="54"/>
      <c r="E116" s="55"/>
      <c r="F116" s="54"/>
      <c r="G116" s="56"/>
      <c r="H116" s="57"/>
      <c r="I116" s="14" t="s">
        <v>202</v>
      </c>
      <c r="J116" s="196">
        <v>1</v>
      </c>
      <c r="K116" s="57" t="s">
        <v>188</v>
      </c>
      <c r="L116" s="58">
        <v>2005</v>
      </c>
      <c r="M116" s="57" t="s">
        <v>14</v>
      </c>
      <c r="N116" s="57" t="s">
        <v>421</v>
      </c>
      <c r="O116" s="167">
        <v>5</v>
      </c>
      <c r="P116" s="196">
        <v>2</v>
      </c>
      <c r="Q116" s="196">
        <v>5</v>
      </c>
      <c r="R116" s="57" t="s">
        <v>225</v>
      </c>
      <c r="S116" s="72" t="s">
        <v>20</v>
      </c>
      <c r="T116" s="57" t="s">
        <v>20</v>
      </c>
      <c r="U116" s="269" t="s">
        <v>764</v>
      </c>
      <c r="V116" s="282"/>
      <c r="W116" s="283"/>
      <c r="X116" s="283"/>
      <c r="Y116" s="283"/>
      <c r="Z116" s="283"/>
      <c r="AA116" s="283"/>
      <c r="AB116" s="283"/>
      <c r="AC116" s="284"/>
    </row>
    <row r="117" spans="1:29" s="67" customFormat="1" ht="51.95" customHeight="1" thickBot="1">
      <c r="A117" s="332"/>
      <c r="B117" s="53"/>
      <c r="C117" s="334"/>
      <c r="D117" s="54"/>
      <c r="E117" s="55"/>
      <c r="F117" s="54"/>
      <c r="G117" s="56"/>
      <c r="H117" s="57"/>
      <c r="I117" s="14" t="s">
        <v>203</v>
      </c>
      <c r="J117" s="196">
        <v>1</v>
      </c>
      <c r="K117" s="57" t="s">
        <v>422</v>
      </c>
      <c r="L117" s="58">
        <v>1993</v>
      </c>
      <c r="M117" s="57" t="s">
        <v>15</v>
      </c>
      <c r="N117" s="57" t="s">
        <v>423</v>
      </c>
      <c r="O117" s="167">
        <v>2</v>
      </c>
      <c r="P117" s="196"/>
      <c r="Q117" s="196">
        <v>2</v>
      </c>
      <c r="R117" s="57" t="s">
        <v>342</v>
      </c>
      <c r="S117" s="72" t="s">
        <v>20</v>
      </c>
      <c r="T117" s="57" t="s">
        <v>20</v>
      </c>
      <c r="U117" s="269" t="s">
        <v>764</v>
      </c>
      <c r="V117" s="282"/>
      <c r="W117" s="283"/>
      <c r="X117" s="283"/>
      <c r="Y117" s="283"/>
      <c r="Z117" s="283"/>
      <c r="AA117" s="283"/>
      <c r="AB117" s="283"/>
      <c r="AC117" s="284"/>
    </row>
    <row r="118" spans="1:67" s="74" customFormat="1" ht="51.95" customHeight="1" thickBot="1">
      <c r="A118" s="333"/>
      <c r="B118" s="68"/>
      <c r="C118" s="335"/>
      <c r="D118" s="69"/>
      <c r="E118" s="70"/>
      <c r="F118" s="69"/>
      <c r="G118" s="71"/>
      <c r="H118" s="72"/>
      <c r="I118" s="82" t="s">
        <v>204</v>
      </c>
      <c r="J118" s="199">
        <v>1</v>
      </c>
      <c r="K118" s="72" t="s">
        <v>424</v>
      </c>
      <c r="L118" s="73">
        <v>1973</v>
      </c>
      <c r="M118" s="72" t="s">
        <v>15</v>
      </c>
      <c r="N118" s="72" t="s">
        <v>327</v>
      </c>
      <c r="O118" s="189">
        <v>2</v>
      </c>
      <c r="P118" s="199"/>
      <c r="Q118" s="199">
        <v>1</v>
      </c>
      <c r="R118" s="72" t="s">
        <v>365</v>
      </c>
      <c r="S118" s="72" t="s">
        <v>20</v>
      </c>
      <c r="T118" s="72" t="s">
        <v>20</v>
      </c>
      <c r="U118" s="269" t="s">
        <v>764</v>
      </c>
      <c r="V118" s="282"/>
      <c r="W118" s="283"/>
      <c r="X118" s="283"/>
      <c r="Y118" s="283"/>
      <c r="Z118" s="283"/>
      <c r="AA118" s="283"/>
      <c r="AB118" s="283"/>
      <c r="AC118" s="284"/>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row>
    <row r="119" spans="1:67" s="75" customFormat="1" ht="51.95" customHeight="1">
      <c r="A119" s="355">
        <v>35</v>
      </c>
      <c r="B119" s="76" t="s">
        <v>168</v>
      </c>
      <c r="C119" s="356" t="s">
        <v>129</v>
      </c>
      <c r="D119" s="130" t="s">
        <v>130</v>
      </c>
      <c r="E119" s="131" t="s">
        <v>40</v>
      </c>
      <c r="F119" s="130" t="s">
        <v>41</v>
      </c>
      <c r="G119" s="132">
        <v>26360896</v>
      </c>
      <c r="H119" s="80"/>
      <c r="I119" s="80" t="s">
        <v>425</v>
      </c>
      <c r="J119" s="102">
        <v>1</v>
      </c>
      <c r="K119" s="80" t="s">
        <v>426</v>
      </c>
      <c r="L119" s="81">
        <v>1984</v>
      </c>
      <c r="M119" s="80" t="s">
        <v>14</v>
      </c>
      <c r="N119" s="80" t="s">
        <v>427</v>
      </c>
      <c r="O119" s="102">
        <v>5</v>
      </c>
      <c r="P119" s="102">
        <v>0</v>
      </c>
      <c r="Q119" s="102">
        <v>1</v>
      </c>
      <c r="R119" s="80" t="s">
        <v>428</v>
      </c>
      <c r="S119" s="80" t="s">
        <v>20</v>
      </c>
      <c r="T119" s="80" t="s">
        <v>20</v>
      </c>
      <c r="U119" s="269" t="s">
        <v>764</v>
      </c>
      <c r="V119" s="279"/>
      <c r="W119" s="280"/>
      <c r="X119" s="280"/>
      <c r="Y119" s="280"/>
      <c r="Z119" s="280"/>
      <c r="AA119" s="280"/>
      <c r="AB119" s="280"/>
      <c r="AC119" s="281"/>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row>
    <row r="120" spans="1:29" s="33" customFormat="1" ht="51.95" customHeight="1">
      <c r="A120" s="336"/>
      <c r="B120" s="13"/>
      <c r="C120" s="338"/>
      <c r="D120" s="8"/>
      <c r="E120" s="9"/>
      <c r="F120" s="8"/>
      <c r="G120" s="10"/>
      <c r="H120" s="7"/>
      <c r="I120" s="7" t="s">
        <v>376</v>
      </c>
      <c r="J120" s="83">
        <v>1</v>
      </c>
      <c r="K120" s="7" t="s">
        <v>426</v>
      </c>
      <c r="L120" s="11">
        <v>1984</v>
      </c>
      <c r="M120" s="7" t="s">
        <v>15</v>
      </c>
      <c r="N120" s="7" t="s">
        <v>339</v>
      </c>
      <c r="O120" s="83">
        <v>5</v>
      </c>
      <c r="P120" s="83">
        <v>0</v>
      </c>
      <c r="Q120" s="83">
        <v>1</v>
      </c>
      <c r="R120" s="7" t="s">
        <v>340</v>
      </c>
      <c r="S120" s="7" t="s">
        <v>20</v>
      </c>
      <c r="T120" s="7" t="s">
        <v>20</v>
      </c>
      <c r="U120" s="269" t="s">
        <v>764</v>
      </c>
      <c r="V120" s="279"/>
      <c r="W120" s="280"/>
      <c r="X120" s="280"/>
      <c r="Y120" s="280"/>
      <c r="Z120" s="280"/>
      <c r="AA120" s="280"/>
      <c r="AB120" s="280"/>
      <c r="AC120" s="281"/>
    </row>
    <row r="121" spans="1:67" s="34" customFormat="1" ht="51.95" customHeight="1" thickBot="1">
      <c r="A121" s="337"/>
      <c r="B121" s="24"/>
      <c r="C121" s="339"/>
      <c r="D121" s="38"/>
      <c r="E121" s="133"/>
      <c r="F121" s="38"/>
      <c r="G121" s="134"/>
      <c r="H121" s="28"/>
      <c r="I121" s="28" t="s">
        <v>206</v>
      </c>
      <c r="J121" s="84">
        <v>1</v>
      </c>
      <c r="K121" s="28" t="s">
        <v>429</v>
      </c>
      <c r="L121" s="29">
        <v>2016</v>
      </c>
      <c r="M121" s="28" t="s">
        <v>17</v>
      </c>
      <c r="N121" s="28" t="s">
        <v>430</v>
      </c>
      <c r="O121" s="84">
        <v>6</v>
      </c>
      <c r="P121" s="84">
        <v>1</v>
      </c>
      <c r="Q121" s="84">
        <v>1</v>
      </c>
      <c r="R121" s="28" t="s">
        <v>297</v>
      </c>
      <c r="S121" s="28" t="s">
        <v>20</v>
      </c>
      <c r="T121" s="28" t="s">
        <v>19</v>
      </c>
      <c r="U121" s="256">
        <v>43464</v>
      </c>
      <c r="V121" s="279"/>
      <c r="W121" s="280"/>
      <c r="X121" s="280"/>
      <c r="Y121" s="280"/>
      <c r="Z121" s="280"/>
      <c r="AA121" s="280"/>
      <c r="AB121" s="280"/>
      <c r="AC121" s="281"/>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row>
    <row r="122" spans="1:29" ht="51.95" customHeight="1" thickBot="1">
      <c r="A122" s="242">
        <v>36</v>
      </c>
      <c r="B122" s="86" t="s">
        <v>169</v>
      </c>
      <c r="C122" s="95" t="s">
        <v>131</v>
      </c>
      <c r="D122" s="164" t="s">
        <v>132</v>
      </c>
      <c r="E122" s="165" t="s">
        <v>133</v>
      </c>
      <c r="F122" s="164" t="s">
        <v>134</v>
      </c>
      <c r="G122" s="166">
        <v>70839352</v>
      </c>
      <c r="H122" s="91" t="s">
        <v>431</v>
      </c>
      <c r="I122" s="91" t="s">
        <v>198</v>
      </c>
      <c r="J122" s="93">
        <v>1</v>
      </c>
      <c r="K122" s="91" t="s">
        <v>374</v>
      </c>
      <c r="L122" s="92">
        <v>1974</v>
      </c>
      <c r="M122" s="235" t="s">
        <v>16</v>
      </c>
      <c r="N122" s="91">
        <v>100</v>
      </c>
      <c r="O122" s="93">
        <v>2</v>
      </c>
      <c r="P122" s="93">
        <v>0</v>
      </c>
      <c r="Q122" s="93">
        <v>2</v>
      </c>
      <c r="R122" s="91" t="s">
        <v>241</v>
      </c>
      <c r="S122" s="236" t="s">
        <v>432</v>
      </c>
      <c r="T122" s="236" t="s">
        <v>432</v>
      </c>
      <c r="U122" s="269" t="s">
        <v>764</v>
      </c>
      <c r="V122" s="279"/>
      <c r="W122" s="280"/>
      <c r="X122" s="280"/>
      <c r="Y122" s="280"/>
      <c r="Z122" s="280"/>
      <c r="AA122" s="280"/>
      <c r="AB122" s="280"/>
      <c r="AC122" s="281"/>
    </row>
    <row r="123" spans="1:29" ht="51.95" customHeight="1">
      <c r="A123" s="316">
        <v>37</v>
      </c>
      <c r="B123" s="31" t="s">
        <v>433</v>
      </c>
      <c r="C123" s="326" t="s">
        <v>434</v>
      </c>
      <c r="D123" s="19" t="s">
        <v>435</v>
      </c>
      <c r="E123" s="20" t="s">
        <v>436</v>
      </c>
      <c r="F123" s="19" t="s">
        <v>24</v>
      </c>
      <c r="G123" s="21" t="s">
        <v>437</v>
      </c>
      <c r="H123" s="22"/>
      <c r="I123" s="22" t="s">
        <v>748</v>
      </c>
      <c r="J123" s="190">
        <v>1</v>
      </c>
      <c r="K123" s="22" t="s">
        <v>749</v>
      </c>
      <c r="L123" s="23">
        <v>2000</v>
      </c>
      <c r="M123" s="22" t="s">
        <v>14</v>
      </c>
      <c r="N123" s="22" t="s">
        <v>750</v>
      </c>
      <c r="O123" s="190">
        <v>2</v>
      </c>
      <c r="P123" s="190">
        <v>1</v>
      </c>
      <c r="Q123" s="190">
        <v>2</v>
      </c>
      <c r="R123" s="22" t="s">
        <v>564</v>
      </c>
      <c r="S123" s="22" t="s">
        <v>20</v>
      </c>
      <c r="T123" s="22" t="s">
        <v>20</v>
      </c>
      <c r="U123" s="269" t="s">
        <v>764</v>
      </c>
      <c r="V123" s="279"/>
      <c r="W123" s="280"/>
      <c r="X123" s="280"/>
      <c r="Y123" s="280"/>
      <c r="Z123" s="280"/>
      <c r="AA123" s="280"/>
      <c r="AB123" s="280"/>
      <c r="AC123" s="281"/>
    </row>
    <row r="124" spans="1:29" ht="51.95" customHeight="1">
      <c r="A124" s="320"/>
      <c r="B124" s="12"/>
      <c r="C124" s="328"/>
      <c r="D124" s="4" t="s">
        <v>435</v>
      </c>
      <c r="E124" s="5" t="s">
        <v>436</v>
      </c>
      <c r="F124" s="4" t="s">
        <v>24</v>
      </c>
      <c r="G124" s="6" t="s">
        <v>437</v>
      </c>
      <c r="H124" s="7"/>
      <c r="I124" s="7" t="s">
        <v>751</v>
      </c>
      <c r="J124" s="83">
        <v>2</v>
      </c>
      <c r="K124" s="7" t="s">
        <v>749</v>
      </c>
      <c r="L124" s="11">
        <v>2000</v>
      </c>
      <c r="M124" s="7" t="s">
        <v>14</v>
      </c>
      <c r="N124" s="7" t="s">
        <v>752</v>
      </c>
      <c r="O124" s="83">
        <v>5</v>
      </c>
      <c r="P124" s="83">
        <v>2</v>
      </c>
      <c r="Q124" s="83">
        <v>10</v>
      </c>
      <c r="R124" s="7" t="s">
        <v>753</v>
      </c>
      <c r="S124" s="7" t="s">
        <v>19</v>
      </c>
      <c r="T124" s="7" t="s">
        <v>20</v>
      </c>
      <c r="U124" s="269" t="s">
        <v>764</v>
      </c>
      <c r="V124" s="279"/>
      <c r="W124" s="280"/>
      <c r="X124" s="280"/>
      <c r="Y124" s="280"/>
      <c r="Z124" s="280"/>
      <c r="AA124" s="280"/>
      <c r="AB124" s="280"/>
      <c r="AC124" s="281"/>
    </row>
    <row r="125" spans="1:29" ht="51.95" customHeight="1" thickBot="1">
      <c r="A125" s="317"/>
      <c r="B125" s="37"/>
      <c r="C125" s="327"/>
      <c r="D125" s="25" t="s">
        <v>435</v>
      </c>
      <c r="E125" s="26" t="s">
        <v>436</v>
      </c>
      <c r="F125" s="25" t="s">
        <v>24</v>
      </c>
      <c r="G125" s="27" t="s">
        <v>437</v>
      </c>
      <c r="H125" s="28" t="s">
        <v>754</v>
      </c>
      <c r="I125" s="28" t="s">
        <v>755</v>
      </c>
      <c r="J125" s="84">
        <v>1</v>
      </c>
      <c r="K125" s="28" t="s">
        <v>756</v>
      </c>
      <c r="L125" s="29">
        <v>2008</v>
      </c>
      <c r="M125" s="28" t="s">
        <v>14</v>
      </c>
      <c r="N125" s="28" t="s">
        <v>757</v>
      </c>
      <c r="O125" s="84">
        <v>6</v>
      </c>
      <c r="P125" s="84">
        <v>1</v>
      </c>
      <c r="Q125" s="84">
        <v>6</v>
      </c>
      <c r="R125" s="28" t="s">
        <v>245</v>
      </c>
      <c r="S125" s="28" t="s">
        <v>19</v>
      </c>
      <c r="T125" s="28" t="s">
        <v>20</v>
      </c>
      <c r="U125" s="269" t="s">
        <v>764</v>
      </c>
      <c r="V125" s="279"/>
      <c r="W125" s="280"/>
      <c r="X125" s="280"/>
      <c r="Y125" s="280"/>
      <c r="Z125" s="280"/>
      <c r="AA125" s="280"/>
      <c r="AB125" s="280"/>
      <c r="AC125" s="281"/>
    </row>
    <row r="126" spans="1:67" s="172" customFormat="1" ht="51.95" customHeight="1">
      <c r="A126" s="325">
        <v>38</v>
      </c>
      <c r="B126" s="18" t="s">
        <v>438</v>
      </c>
      <c r="C126" s="340" t="s">
        <v>439</v>
      </c>
      <c r="D126" s="19" t="s">
        <v>440</v>
      </c>
      <c r="E126" s="20" t="s">
        <v>441</v>
      </c>
      <c r="F126" s="19" t="s">
        <v>87</v>
      </c>
      <c r="G126" s="21">
        <v>26360900</v>
      </c>
      <c r="H126" s="127"/>
      <c r="I126" s="127" t="s">
        <v>442</v>
      </c>
      <c r="J126" s="234">
        <v>2</v>
      </c>
      <c r="K126" s="127" t="s">
        <v>443</v>
      </c>
      <c r="L126" s="129">
        <v>1986</v>
      </c>
      <c r="M126" s="127" t="s">
        <v>14</v>
      </c>
      <c r="N126" s="127" t="s">
        <v>444</v>
      </c>
      <c r="O126" s="234">
        <v>4</v>
      </c>
      <c r="P126" s="234"/>
      <c r="Q126" s="234">
        <v>4</v>
      </c>
      <c r="R126" s="127" t="s">
        <v>322</v>
      </c>
      <c r="S126" s="127" t="s">
        <v>20</v>
      </c>
      <c r="T126" s="127" t="s">
        <v>20</v>
      </c>
      <c r="U126" s="269" t="s">
        <v>764</v>
      </c>
      <c r="V126" s="279"/>
      <c r="W126" s="280"/>
      <c r="X126" s="280"/>
      <c r="Y126" s="280"/>
      <c r="Z126" s="280"/>
      <c r="AA126" s="280"/>
      <c r="AB126" s="280"/>
      <c r="AC126" s="281"/>
      <c r="AD126" s="173"/>
      <c r="AE126" s="173"/>
      <c r="AF126" s="173"/>
      <c r="AG126" s="173"/>
      <c r="AH126" s="173"/>
      <c r="AI126" s="173"/>
      <c r="AJ126" s="173"/>
      <c r="AK126" s="173"/>
      <c r="AL126" s="173"/>
      <c r="AM126" s="173"/>
      <c r="AN126" s="173"/>
      <c r="AO126" s="173"/>
      <c r="AP126" s="173"/>
      <c r="AQ126" s="173"/>
      <c r="AR126" s="173"/>
      <c r="AS126" s="173"/>
      <c r="AT126" s="173"/>
      <c r="AU126" s="173"/>
      <c r="AV126" s="173"/>
      <c r="AW126" s="173"/>
      <c r="AX126" s="173"/>
      <c r="AY126" s="173"/>
      <c r="AZ126" s="173"/>
      <c r="BA126" s="173"/>
      <c r="BB126" s="173"/>
      <c r="BC126" s="173"/>
      <c r="BD126" s="173"/>
      <c r="BE126" s="173"/>
      <c r="BF126" s="173"/>
      <c r="BG126" s="173"/>
      <c r="BH126" s="173"/>
      <c r="BI126" s="173"/>
      <c r="BJ126" s="173"/>
      <c r="BK126" s="173"/>
      <c r="BL126" s="173"/>
      <c r="BM126" s="173"/>
      <c r="BN126" s="173"/>
      <c r="BO126" s="173"/>
    </row>
    <row r="127" spans="1:29" s="173" customFormat="1" ht="51.95" customHeight="1">
      <c r="A127" s="336"/>
      <c r="B127" s="13"/>
      <c r="C127" s="341"/>
      <c r="D127" s="4" t="s">
        <v>440</v>
      </c>
      <c r="E127" s="5" t="s">
        <v>441</v>
      </c>
      <c r="F127" s="4" t="s">
        <v>87</v>
      </c>
      <c r="G127" s="6">
        <v>26360900</v>
      </c>
      <c r="H127" s="8"/>
      <c r="I127" s="8" t="s">
        <v>442</v>
      </c>
      <c r="J127" s="171">
        <v>2</v>
      </c>
      <c r="K127" s="8" t="s">
        <v>443</v>
      </c>
      <c r="L127" s="10">
        <v>1985</v>
      </c>
      <c r="M127" s="8" t="s">
        <v>14</v>
      </c>
      <c r="N127" s="8" t="s">
        <v>444</v>
      </c>
      <c r="O127" s="171">
        <v>4</v>
      </c>
      <c r="P127" s="171"/>
      <c r="Q127" s="171">
        <v>4</v>
      </c>
      <c r="R127" s="8" t="s">
        <v>322</v>
      </c>
      <c r="S127" s="8" t="s">
        <v>20</v>
      </c>
      <c r="T127" s="8" t="s">
        <v>20</v>
      </c>
      <c r="U127" s="269" t="s">
        <v>764</v>
      </c>
      <c r="V127" s="279"/>
      <c r="W127" s="280"/>
      <c r="X127" s="280"/>
      <c r="Y127" s="280"/>
      <c r="Z127" s="280"/>
      <c r="AA127" s="280"/>
      <c r="AB127" s="280"/>
      <c r="AC127" s="281"/>
    </row>
    <row r="128" spans="1:29" s="173" customFormat="1" ht="51.95" customHeight="1">
      <c r="A128" s="336"/>
      <c r="B128" s="13"/>
      <c r="C128" s="341"/>
      <c r="D128" s="4" t="s">
        <v>440</v>
      </c>
      <c r="E128" s="5" t="s">
        <v>441</v>
      </c>
      <c r="F128" s="4" t="s">
        <v>87</v>
      </c>
      <c r="G128" s="6">
        <v>26360900</v>
      </c>
      <c r="H128" s="8"/>
      <c r="I128" s="8" t="s">
        <v>445</v>
      </c>
      <c r="J128" s="171"/>
      <c r="K128" s="8" t="s">
        <v>446</v>
      </c>
      <c r="L128" s="10">
        <v>1970</v>
      </c>
      <c r="M128" s="8" t="s">
        <v>15</v>
      </c>
      <c r="N128" s="8" t="s">
        <v>339</v>
      </c>
      <c r="O128" s="171">
        <v>6</v>
      </c>
      <c r="P128" s="171"/>
      <c r="Q128" s="171">
        <v>4</v>
      </c>
      <c r="R128" s="8" t="s">
        <v>322</v>
      </c>
      <c r="S128" s="8" t="s">
        <v>20</v>
      </c>
      <c r="T128" s="8" t="s">
        <v>20</v>
      </c>
      <c r="U128" s="269" t="s">
        <v>764</v>
      </c>
      <c r="V128" s="279"/>
      <c r="W128" s="280"/>
      <c r="X128" s="280"/>
      <c r="Y128" s="280"/>
      <c r="Z128" s="280"/>
      <c r="AA128" s="280"/>
      <c r="AB128" s="280"/>
      <c r="AC128" s="281"/>
    </row>
    <row r="129" spans="1:29" s="173" customFormat="1" ht="51.95" customHeight="1">
      <c r="A129" s="336"/>
      <c r="B129" s="13"/>
      <c r="C129" s="341"/>
      <c r="D129" s="4" t="s">
        <v>440</v>
      </c>
      <c r="E129" s="5" t="s">
        <v>441</v>
      </c>
      <c r="F129" s="4" t="s">
        <v>87</v>
      </c>
      <c r="G129" s="6">
        <v>26360900</v>
      </c>
      <c r="H129" s="8"/>
      <c r="I129" s="8" t="s">
        <v>206</v>
      </c>
      <c r="J129" s="171"/>
      <c r="K129" s="8" t="s">
        <v>387</v>
      </c>
      <c r="L129" s="10">
        <v>2003</v>
      </c>
      <c r="M129" s="8" t="s">
        <v>15</v>
      </c>
      <c r="N129" s="8" t="s">
        <v>312</v>
      </c>
      <c r="O129" s="171">
        <v>6</v>
      </c>
      <c r="P129" s="171" t="s">
        <v>447</v>
      </c>
      <c r="Q129" s="171" t="s">
        <v>448</v>
      </c>
      <c r="R129" s="8" t="s">
        <v>449</v>
      </c>
      <c r="S129" s="8" t="s">
        <v>20</v>
      </c>
      <c r="T129" s="8" t="s">
        <v>20</v>
      </c>
      <c r="U129" s="269" t="s">
        <v>764</v>
      </c>
      <c r="V129" s="279"/>
      <c r="W129" s="280"/>
      <c r="X129" s="280"/>
      <c r="Y129" s="280"/>
      <c r="Z129" s="280"/>
      <c r="AA129" s="280"/>
      <c r="AB129" s="280"/>
      <c r="AC129" s="281"/>
    </row>
    <row r="130" spans="1:29" s="173" customFormat="1" ht="51.95" customHeight="1">
      <c r="A130" s="336"/>
      <c r="B130" s="13"/>
      <c r="C130" s="341"/>
      <c r="D130" s="4" t="s">
        <v>440</v>
      </c>
      <c r="E130" s="5" t="s">
        <v>441</v>
      </c>
      <c r="F130" s="4" t="s">
        <v>87</v>
      </c>
      <c r="G130" s="6">
        <v>26360900</v>
      </c>
      <c r="H130" s="8"/>
      <c r="I130" s="8" t="s">
        <v>450</v>
      </c>
      <c r="J130" s="171"/>
      <c r="K130" s="8" t="s">
        <v>443</v>
      </c>
      <c r="L130" s="10">
        <v>1974</v>
      </c>
      <c r="M130" s="8" t="s">
        <v>14</v>
      </c>
      <c r="N130" s="8" t="s">
        <v>327</v>
      </c>
      <c r="O130" s="171">
        <v>6</v>
      </c>
      <c r="P130" s="171"/>
      <c r="Q130" s="171">
        <v>6</v>
      </c>
      <c r="R130" s="8" t="s">
        <v>275</v>
      </c>
      <c r="S130" s="8" t="s">
        <v>20</v>
      </c>
      <c r="T130" s="8" t="s">
        <v>20</v>
      </c>
      <c r="U130" s="269" t="s">
        <v>764</v>
      </c>
      <c r="V130" s="279"/>
      <c r="W130" s="280"/>
      <c r="X130" s="280"/>
      <c r="Y130" s="280"/>
      <c r="Z130" s="280"/>
      <c r="AA130" s="280"/>
      <c r="AB130" s="280"/>
      <c r="AC130" s="281"/>
    </row>
    <row r="131" spans="1:67" s="174" customFormat="1" ht="51.95" customHeight="1" thickBot="1">
      <c r="A131" s="336"/>
      <c r="B131" s="24"/>
      <c r="C131" s="341"/>
      <c r="D131" s="25" t="s">
        <v>440</v>
      </c>
      <c r="E131" s="26" t="s">
        <v>441</v>
      </c>
      <c r="F131" s="25" t="s">
        <v>87</v>
      </c>
      <c r="G131" s="27">
        <v>26360900</v>
      </c>
      <c r="H131" s="38"/>
      <c r="I131" s="38" t="s">
        <v>206</v>
      </c>
      <c r="J131" s="181"/>
      <c r="K131" s="38" t="s">
        <v>387</v>
      </c>
      <c r="L131" s="134">
        <v>2003</v>
      </c>
      <c r="M131" s="38" t="s">
        <v>14</v>
      </c>
      <c r="N131" s="38" t="s">
        <v>451</v>
      </c>
      <c r="O131" s="181">
        <v>6</v>
      </c>
      <c r="P131" s="181" t="s">
        <v>448</v>
      </c>
      <c r="Q131" s="181" t="s">
        <v>452</v>
      </c>
      <c r="R131" s="38" t="s">
        <v>449</v>
      </c>
      <c r="S131" s="38" t="s">
        <v>20</v>
      </c>
      <c r="T131" s="38" t="s">
        <v>20</v>
      </c>
      <c r="U131" s="269" t="s">
        <v>764</v>
      </c>
      <c r="V131" s="279"/>
      <c r="W131" s="280"/>
      <c r="X131" s="280"/>
      <c r="Y131" s="280"/>
      <c r="Z131" s="280"/>
      <c r="AA131" s="280"/>
      <c r="AB131" s="280"/>
      <c r="AC131" s="281"/>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3"/>
      <c r="AY131" s="173"/>
      <c r="AZ131" s="173"/>
      <c r="BA131" s="173"/>
      <c r="BB131" s="173"/>
      <c r="BC131" s="173"/>
      <c r="BD131" s="173"/>
      <c r="BE131" s="173"/>
      <c r="BF131" s="173"/>
      <c r="BG131" s="173"/>
      <c r="BH131" s="173"/>
      <c r="BI131" s="173"/>
      <c r="BJ131" s="173"/>
      <c r="BK131" s="173"/>
      <c r="BL131" s="173"/>
      <c r="BM131" s="173"/>
      <c r="BN131" s="173"/>
      <c r="BO131" s="173"/>
    </row>
    <row r="132" spans="1:67" s="34" customFormat="1" ht="51.95" customHeight="1" thickBot="1">
      <c r="A132" s="240">
        <v>39</v>
      </c>
      <c r="B132" s="52" t="s">
        <v>453</v>
      </c>
      <c r="C132" s="43" t="s">
        <v>454</v>
      </c>
      <c r="D132" s="44" t="s">
        <v>455</v>
      </c>
      <c r="E132" s="45" t="s">
        <v>436</v>
      </c>
      <c r="F132" s="44" t="s">
        <v>24</v>
      </c>
      <c r="G132" s="46" t="s">
        <v>456</v>
      </c>
      <c r="H132" s="47" t="s">
        <v>457</v>
      </c>
      <c r="I132" s="47" t="s">
        <v>458</v>
      </c>
      <c r="J132" s="193">
        <v>1</v>
      </c>
      <c r="K132" s="47" t="s">
        <v>459</v>
      </c>
      <c r="L132" s="48">
        <v>2001</v>
      </c>
      <c r="M132" s="47" t="s">
        <v>15</v>
      </c>
      <c r="N132" s="47" t="s">
        <v>460</v>
      </c>
      <c r="O132" s="193">
        <v>2</v>
      </c>
      <c r="P132" s="193"/>
      <c r="Q132" s="193">
        <v>2</v>
      </c>
      <c r="R132" s="47" t="s">
        <v>224</v>
      </c>
      <c r="S132" s="47" t="s">
        <v>20</v>
      </c>
      <c r="T132" s="47" t="s">
        <v>20</v>
      </c>
      <c r="U132" s="269" t="s">
        <v>764</v>
      </c>
      <c r="V132" s="292"/>
      <c r="W132" s="308"/>
      <c r="X132" s="280"/>
      <c r="Y132" s="280"/>
      <c r="Z132" s="280"/>
      <c r="AA132" s="280"/>
      <c r="AB132" s="280"/>
      <c r="AC132" s="281"/>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row>
    <row r="133" spans="1:29" s="33" customFormat="1" ht="51.95" customHeight="1" thickBot="1">
      <c r="A133" s="353">
        <v>40</v>
      </c>
      <c r="B133" s="18"/>
      <c r="C133" s="354" t="s">
        <v>461</v>
      </c>
      <c r="D133" s="19" t="s">
        <v>462</v>
      </c>
      <c r="E133" s="20" t="s">
        <v>31</v>
      </c>
      <c r="F133" s="19" t="s">
        <v>32</v>
      </c>
      <c r="G133" s="21">
        <v>26361086</v>
      </c>
      <c r="H133" s="22"/>
      <c r="I133" s="22" t="s">
        <v>463</v>
      </c>
      <c r="J133" s="190"/>
      <c r="K133" s="22" t="s">
        <v>464</v>
      </c>
      <c r="L133" s="23">
        <v>2016</v>
      </c>
      <c r="M133" s="22" t="s">
        <v>17</v>
      </c>
      <c r="N133" s="22"/>
      <c r="O133" s="190">
        <v>5</v>
      </c>
      <c r="P133" s="190"/>
      <c r="Q133" s="190"/>
      <c r="R133" s="22"/>
      <c r="S133" s="22"/>
      <c r="T133" s="47"/>
      <c r="U133" s="269" t="s">
        <v>764</v>
      </c>
      <c r="V133" s="279"/>
      <c r="W133" s="280"/>
      <c r="X133" s="280"/>
      <c r="Y133" s="280"/>
      <c r="Z133" s="280"/>
      <c r="AA133" s="280"/>
      <c r="AB133" s="280"/>
      <c r="AC133" s="281"/>
    </row>
    <row r="134" spans="1:29" s="33" customFormat="1" ht="51.95" customHeight="1" thickBot="1">
      <c r="A134" s="320"/>
      <c r="B134" s="13"/>
      <c r="C134" s="328"/>
      <c r="D134" s="4" t="s">
        <v>462</v>
      </c>
      <c r="E134" s="5" t="s">
        <v>31</v>
      </c>
      <c r="F134" s="4" t="s">
        <v>32</v>
      </c>
      <c r="G134" s="6">
        <v>26361086</v>
      </c>
      <c r="H134" s="7"/>
      <c r="I134" s="7" t="s">
        <v>465</v>
      </c>
      <c r="J134" s="83"/>
      <c r="K134" s="7" t="s">
        <v>351</v>
      </c>
      <c r="L134" s="11">
        <v>2006</v>
      </c>
      <c r="M134" s="7" t="s">
        <v>14</v>
      </c>
      <c r="N134" s="7"/>
      <c r="O134" s="83">
        <v>5</v>
      </c>
      <c r="P134" s="83"/>
      <c r="Q134" s="83"/>
      <c r="R134" s="7"/>
      <c r="S134" s="47" t="s">
        <v>20</v>
      </c>
      <c r="T134" s="47" t="s">
        <v>20</v>
      </c>
      <c r="U134" s="269" t="s">
        <v>764</v>
      </c>
      <c r="V134" s="279"/>
      <c r="W134" s="280"/>
      <c r="X134" s="280"/>
      <c r="Y134" s="280"/>
      <c r="Z134" s="280"/>
      <c r="AA134" s="280"/>
      <c r="AB134" s="280"/>
      <c r="AC134" s="281"/>
    </row>
    <row r="135" spans="1:29" s="33" customFormat="1" ht="51.95" customHeight="1" thickBot="1">
      <c r="A135" s="320"/>
      <c r="B135" s="13"/>
      <c r="C135" s="328"/>
      <c r="D135" s="4" t="s">
        <v>462</v>
      </c>
      <c r="E135" s="5" t="s">
        <v>31</v>
      </c>
      <c r="F135" s="4" t="s">
        <v>32</v>
      </c>
      <c r="G135" s="6">
        <v>26361086</v>
      </c>
      <c r="H135" s="7"/>
      <c r="I135" s="7" t="s">
        <v>466</v>
      </c>
      <c r="J135" s="83"/>
      <c r="K135" s="7" t="s">
        <v>351</v>
      </c>
      <c r="L135" s="11">
        <v>2007</v>
      </c>
      <c r="M135" s="7" t="s">
        <v>14</v>
      </c>
      <c r="N135" s="7"/>
      <c r="O135" s="83">
        <v>5</v>
      </c>
      <c r="P135" s="83"/>
      <c r="Q135" s="83"/>
      <c r="R135" s="7"/>
      <c r="S135" s="47" t="s">
        <v>20</v>
      </c>
      <c r="T135" s="47" t="s">
        <v>20</v>
      </c>
      <c r="U135" s="269" t="s">
        <v>764</v>
      </c>
      <c r="V135" s="279"/>
      <c r="W135" s="280"/>
      <c r="X135" s="280"/>
      <c r="Y135" s="280"/>
      <c r="Z135" s="280"/>
      <c r="AA135" s="280"/>
      <c r="AB135" s="280"/>
      <c r="AC135" s="281"/>
    </row>
    <row r="136" spans="1:67" s="34" customFormat="1" ht="51.95" customHeight="1" thickBot="1">
      <c r="A136" s="317"/>
      <c r="B136" s="24" t="s">
        <v>467</v>
      </c>
      <c r="C136" s="327"/>
      <c r="D136" s="25" t="s">
        <v>462</v>
      </c>
      <c r="E136" s="26" t="s">
        <v>31</v>
      </c>
      <c r="F136" s="25" t="s">
        <v>32</v>
      </c>
      <c r="G136" s="27">
        <v>26361086</v>
      </c>
      <c r="H136" s="28"/>
      <c r="I136" s="28" t="s">
        <v>468</v>
      </c>
      <c r="J136" s="84"/>
      <c r="K136" s="28" t="s">
        <v>351</v>
      </c>
      <c r="L136" s="29">
        <v>2008</v>
      </c>
      <c r="M136" s="28" t="s">
        <v>17</v>
      </c>
      <c r="N136" s="28"/>
      <c r="O136" s="84">
        <v>5</v>
      </c>
      <c r="P136" s="84"/>
      <c r="Q136" s="84"/>
      <c r="R136" s="28"/>
      <c r="S136" s="47" t="s">
        <v>20</v>
      </c>
      <c r="T136" s="47" t="s">
        <v>20</v>
      </c>
      <c r="U136" s="269" t="s">
        <v>764</v>
      </c>
      <c r="V136" s="279"/>
      <c r="W136" s="280"/>
      <c r="X136" s="280"/>
      <c r="Y136" s="280"/>
      <c r="Z136" s="280"/>
      <c r="AA136" s="280"/>
      <c r="AB136" s="280"/>
      <c r="AC136" s="281"/>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row>
    <row r="137" spans="1:67" s="34" customFormat="1" ht="51.95" customHeight="1" thickBot="1">
      <c r="A137" s="316">
        <v>41</v>
      </c>
      <c r="B137" s="52" t="s">
        <v>469</v>
      </c>
      <c r="C137" s="326" t="s">
        <v>470</v>
      </c>
      <c r="D137" s="44" t="s">
        <v>471</v>
      </c>
      <c r="E137" s="45" t="s">
        <v>101</v>
      </c>
      <c r="F137" s="44" t="s">
        <v>102</v>
      </c>
      <c r="G137" s="46" t="s">
        <v>472</v>
      </c>
      <c r="H137" s="47"/>
      <c r="I137" s="47" t="s">
        <v>473</v>
      </c>
      <c r="J137" s="193">
        <v>2</v>
      </c>
      <c r="K137" s="47" t="s">
        <v>321</v>
      </c>
      <c r="L137" s="48">
        <v>1987</v>
      </c>
      <c r="M137" s="47" t="s">
        <v>17</v>
      </c>
      <c r="N137" s="47">
        <v>500</v>
      </c>
      <c r="O137" s="193">
        <v>7</v>
      </c>
      <c r="P137" s="193">
        <v>2</v>
      </c>
      <c r="Q137" s="193">
        <v>16</v>
      </c>
      <c r="R137" s="47" t="s">
        <v>275</v>
      </c>
      <c r="S137" s="47" t="s">
        <v>20</v>
      </c>
      <c r="T137" s="47" t="s">
        <v>20</v>
      </c>
      <c r="U137" s="269" t="s">
        <v>764</v>
      </c>
      <c r="V137" s="279"/>
      <c r="W137" s="280"/>
      <c r="X137" s="280"/>
      <c r="Y137" s="280"/>
      <c r="Z137" s="280"/>
      <c r="AA137" s="280"/>
      <c r="AB137" s="280"/>
      <c r="AC137" s="281"/>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row>
    <row r="138" spans="1:67" s="34" customFormat="1" ht="51.95" customHeight="1" thickBot="1">
      <c r="A138" s="317"/>
      <c r="B138" s="52"/>
      <c r="C138" s="327"/>
      <c r="D138" s="44" t="s">
        <v>471</v>
      </c>
      <c r="E138" s="45" t="s">
        <v>101</v>
      </c>
      <c r="F138" s="44" t="s">
        <v>102</v>
      </c>
      <c r="G138" s="46" t="s">
        <v>472</v>
      </c>
      <c r="H138" s="47"/>
      <c r="I138" s="47" t="s">
        <v>474</v>
      </c>
      <c r="J138" s="193">
        <v>2</v>
      </c>
      <c r="K138" s="47" t="s">
        <v>475</v>
      </c>
      <c r="L138" s="48">
        <v>1992</v>
      </c>
      <c r="M138" s="47" t="s">
        <v>16</v>
      </c>
      <c r="N138" s="47">
        <v>100</v>
      </c>
      <c r="O138" s="193">
        <v>2</v>
      </c>
      <c r="P138" s="193">
        <v>4</v>
      </c>
      <c r="Q138" s="193">
        <v>2</v>
      </c>
      <c r="R138" s="47" t="s">
        <v>241</v>
      </c>
      <c r="S138" s="47" t="s">
        <v>20</v>
      </c>
      <c r="T138" s="47" t="s">
        <v>20</v>
      </c>
      <c r="U138" s="269" t="s">
        <v>764</v>
      </c>
      <c r="V138" s="279"/>
      <c r="W138" s="280"/>
      <c r="X138" s="280"/>
      <c r="Y138" s="280"/>
      <c r="Z138" s="280"/>
      <c r="AA138" s="280"/>
      <c r="AB138" s="280"/>
      <c r="AC138" s="281"/>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row>
    <row r="139" spans="1:67" s="34" customFormat="1" ht="51.95" customHeight="1" thickBot="1">
      <c r="A139" s="240">
        <v>42</v>
      </c>
      <c r="B139" s="143" t="s">
        <v>476</v>
      </c>
      <c r="C139" s="51" t="s">
        <v>477</v>
      </c>
      <c r="D139" s="144" t="s">
        <v>478</v>
      </c>
      <c r="E139" s="145" t="s">
        <v>107</v>
      </c>
      <c r="F139" s="144" t="s">
        <v>24</v>
      </c>
      <c r="G139" s="146" t="s">
        <v>479</v>
      </c>
      <c r="H139" s="47" t="s">
        <v>480</v>
      </c>
      <c r="I139" s="47" t="s">
        <v>481</v>
      </c>
      <c r="J139" s="193">
        <v>1</v>
      </c>
      <c r="K139" s="47" t="s">
        <v>482</v>
      </c>
      <c r="L139" s="48">
        <v>2010</v>
      </c>
      <c r="M139" s="47" t="s">
        <v>14</v>
      </c>
      <c r="N139" s="47" t="s">
        <v>256</v>
      </c>
      <c r="O139" s="193">
        <v>2</v>
      </c>
      <c r="P139" s="193" t="s">
        <v>483</v>
      </c>
      <c r="Q139" s="193" t="s">
        <v>483</v>
      </c>
      <c r="R139" s="47" t="s">
        <v>484</v>
      </c>
      <c r="S139" s="47" t="s">
        <v>19</v>
      </c>
      <c r="T139" s="47" t="s">
        <v>20</v>
      </c>
      <c r="U139" s="269" t="s">
        <v>764</v>
      </c>
      <c r="V139" s="279"/>
      <c r="W139" s="280"/>
      <c r="X139" s="280"/>
      <c r="Y139" s="280"/>
      <c r="Z139" s="280"/>
      <c r="AA139" s="280"/>
      <c r="AB139" s="280"/>
      <c r="AC139" s="281"/>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row>
    <row r="140" spans="1:67" s="74" customFormat="1" ht="51.95" customHeight="1" thickBot="1">
      <c r="A140" s="246">
        <v>43</v>
      </c>
      <c r="B140" s="142" t="s">
        <v>485</v>
      </c>
      <c r="C140" s="135" t="s">
        <v>486</v>
      </c>
      <c r="D140" s="137" t="s">
        <v>487</v>
      </c>
      <c r="E140" s="138" t="s">
        <v>488</v>
      </c>
      <c r="F140" s="137" t="s">
        <v>489</v>
      </c>
      <c r="G140" s="139">
        <v>68783728</v>
      </c>
      <c r="H140" s="140"/>
      <c r="I140" s="140" t="s">
        <v>187</v>
      </c>
      <c r="J140" s="200">
        <v>1</v>
      </c>
      <c r="K140" s="140" t="s">
        <v>341</v>
      </c>
      <c r="L140" s="141">
        <v>1970</v>
      </c>
      <c r="M140" s="140" t="s">
        <v>16</v>
      </c>
      <c r="N140" s="140" t="s">
        <v>240</v>
      </c>
      <c r="O140" s="200">
        <v>2</v>
      </c>
      <c r="P140" s="200">
        <v>0</v>
      </c>
      <c r="Q140" s="200">
        <v>2</v>
      </c>
      <c r="R140" s="140" t="s">
        <v>490</v>
      </c>
      <c r="S140" s="140" t="s">
        <v>20</v>
      </c>
      <c r="T140" s="140" t="s">
        <v>20</v>
      </c>
      <c r="U140" s="269" t="s">
        <v>764</v>
      </c>
      <c r="V140" s="282"/>
      <c r="W140" s="283"/>
      <c r="X140" s="283"/>
      <c r="Y140" s="283"/>
      <c r="Z140" s="283"/>
      <c r="AA140" s="283"/>
      <c r="AB140" s="283"/>
      <c r="AC140" s="284"/>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row>
    <row r="141" spans="1:29" s="33" customFormat="1" ht="51.95" customHeight="1">
      <c r="A141" s="336">
        <v>44</v>
      </c>
      <c r="B141" s="31" t="s">
        <v>491</v>
      </c>
      <c r="C141" s="338" t="s">
        <v>492</v>
      </c>
      <c r="D141" s="127" t="s">
        <v>493</v>
      </c>
      <c r="E141" s="128" t="s">
        <v>494</v>
      </c>
      <c r="F141" s="127" t="s">
        <v>24</v>
      </c>
      <c r="G141" s="129">
        <v>69456330</v>
      </c>
      <c r="H141" s="22" t="s">
        <v>495</v>
      </c>
      <c r="I141" s="50" t="s">
        <v>496</v>
      </c>
      <c r="J141" s="190">
        <v>1</v>
      </c>
      <c r="K141" s="22" t="s">
        <v>497</v>
      </c>
      <c r="L141" s="50">
        <v>2008</v>
      </c>
      <c r="M141" s="22" t="s">
        <v>14</v>
      </c>
      <c r="N141" s="22" t="s">
        <v>460</v>
      </c>
      <c r="O141" s="190">
        <v>11</v>
      </c>
      <c r="P141" s="190">
        <v>1</v>
      </c>
      <c r="Q141" s="190">
        <v>11</v>
      </c>
      <c r="R141" s="22" t="s">
        <v>297</v>
      </c>
      <c r="S141" s="22" t="s">
        <v>20</v>
      </c>
      <c r="T141" s="22" t="s">
        <v>20</v>
      </c>
      <c r="U141" s="269" t="s">
        <v>764</v>
      </c>
      <c r="V141" s="279"/>
      <c r="W141" s="280"/>
      <c r="X141" s="280"/>
      <c r="Y141" s="280"/>
      <c r="Z141" s="280"/>
      <c r="AA141" s="280"/>
      <c r="AB141" s="280"/>
      <c r="AC141" s="281"/>
    </row>
    <row r="142" spans="1:29" s="33" customFormat="1" ht="51.95" customHeight="1">
      <c r="A142" s="336"/>
      <c r="B142" s="12"/>
      <c r="C142" s="338"/>
      <c r="D142" s="8"/>
      <c r="E142" s="9"/>
      <c r="F142" s="8"/>
      <c r="G142" s="10"/>
      <c r="H142" s="7" t="s">
        <v>495</v>
      </c>
      <c r="I142" s="14" t="s">
        <v>498</v>
      </c>
      <c r="J142" s="83">
        <v>1</v>
      </c>
      <c r="K142" s="7" t="s">
        <v>497</v>
      </c>
      <c r="L142" s="14">
        <v>2008</v>
      </c>
      <c r="M142" s="7" t="s">
        <v>14</v>
      </c>
      <c r="N142" s="7" t="s">
        <v>499</v>
      </c>
      <c r="O142" s="83">
        <v>11</v>
      </c>
      <c r="P142" s="83">
        <v>1</v>
      </c>
      <c r="Q142" s="83">
        <v>11</v>
      </c>
      <c r="R142" s="7" t="s">
        <v>428</v>
      </c>
      <c r="S142" s="7" t="s">
        <v>20</v>
      </c>
      <c r="T142" s="7" t="s">
        <v>20</v>
      </c>
      <c r="U142" s="269" t="s">
        <v>764</v>
      </c>
      <c r="V142" s="279"/>
      <c r="W142" s="280"/>
      <c r="X142" s="280"/>
      <c r="Y142" s="280"/>
      <c r="Z142" s="280"/>
      <c r="AA142" s="280"/>
      <c r="AB142" s="280"/>
      <c r="AC142" s="281"/>
    </row>
    <row r="143" spans="1:67" s="34" customFormat="1" ht="51.95" customHeight="1" thickBot="1">
      <c r="A143" s="337"/>
      <c r="B143" s="37"/>
      <c r="C143" s="339"/>
      <c r="D143" s="38"/>
      <c r="E143" s="133"/>
      <c r="F143" s="38"/>
      <c r="G143" s="134"/>
      <c r="H143" s="28" t="s">
        <v>500</v>
      </c>
      <c r="I143" s="82" t="s">
        <v>498</v>
      </c>
      <c r="J143" s="84">
        <v>1</v>
      </c>
      <c r="K143" s="28" t="s">
        <v>497</v>
      </c>
      <c r="L143" s="82">
        <v>2008</v>
      </c>
      <c r="M143" s="28" t="s">
        <v>14</v>
      </c>
      <c r="N143" s="28" t="s">
        <v>499</v>
      </c>
      <c r="O143" s="84">
        <v>6</v>
      </c>
      <c r="P143" s="84">
        <v>1</v>
      </c>
      <c r="Q143" s="84">
        <v>6</v>
      </c>
      <c r="R143" s="28" t="s">
        <v>428</v>
      </c>
      <c r="S143" s="28" t="s">
        <v>20</v>
      </c>
      <c r="T143" s="28" t="s">
        <v>20</v>
      </c>
      <c r="U143" s="269" t="s">
        <v>764</v>
      </c>
      <c r="V143" s="279"/>
      <c r="W143" s="280"/>
      <c r="X143" s="280"/>
      <c r="Y143" s="280"/>
      <c r="Z143" s="280"/>
      <c r="AA143" s="280"/>
      <c r="AB143" s="280"/>
      <c r="AC143" s="281"/>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row>
    <row r="144" spans="1:29" ht="51.95" customHeight="1">
      <c r="A144" s="316">
        <v>45</v>
      </c>
      <c r="B144" s="31" t="s">
        <v>501</v>
      </c>
      <c r="C144" s="318" t="s">
        <v>502</v>
      </c>
      <c r="D144" s="127" t="s">
        <v>503</v>
      </c>
      <c r="E144" s="128" t="s">
        <v>107</v>
      </c>
      <c r="F144" s="127" t="s">
        <v>24</v>
      </c>
      <c r="G144" s="129" t="s">
        <v>504</v>
      </c>
      <c r="H144" s="22"/>
      <c r="I144" s="22" t="s">
        <v>505</v>
      </c>
      <c r="J144" s="190">
        <v>1</v>
      </c>
      <c r="K144" s="22" t="s">
        <v>506</v>
      </c>
      <c r="L144" s="23">
        <v>2012</v>
      </c>
      <c r="M144" s="22" t="s">
        <v>14</v>
      </c>
      <c r="N144" s="22" t="s">
        <v>507</v>
      </c>
      <c r="O144" s="190">
        <v>6</v>
      </c>
      <c r="P144" s="190">
        <v>1</v>
      </c>
      <c r="Q144" s="190">
        <v>6</v>
      </c>
      <c r="R144" s="22" t="s">
        <v>297</v>
      </c>
      <c r="S144" s="22" t="s">
        <v>19</v>
      </c>
      <c r="T144" s="22" t="s">
        <v>20</v>
      </c>
      <c r="U144" s="269" t="s">
        <v>764</v>
      </c>
      <c r="V144" s="279"/>
      <c r="W144" s="280"/>
      <c r="X144" s="280"/>
      <c r="Y144" s="280"/>
      <c r="Z144" s="280"/>
      <c r="AA144" s="280"/>
      <c r="AB144" s="280"/>
      <c r="AC144" s="281"/>
    </row>
    <row r="145" spans="1:29" ht="51.95" customHeight="1" thickBot="1">
      <c r="A145" s="317"/>
      <c r="B145" s="37"/>
      <c r="C145" s="319"/>
      <c r="D145" s="38"/>
      <c r="E145" s="133"/>
      <c r="F145" s="38"/>
      <c r="G145" s="134"/>
      <c r="H145" s="28"/>
      <c r="I145" s="28" t="s">
        <v>508</v>
      </c>
      <c r="J145" s="84">
        <v>1</v>
      </c>
      <c r="K145" s="28" t="s">
        <v>279</v>
      </c>
      <c r="L145" s="29">
        <v>1987</v>
      </c>
      <c r="M145" s="28" t="s">
        <v>15</v>
      </c>
      <c r="N145" s="28" t="s">
        <v>240</v>
      </c>
      <c r="O145" s="84">
        <v>2</v>
      </c>
      <c r="P145" s="84">
        <v>0</v>
      </c>
      <c r="Q145" s="201" t="s">
        <v>509</v>
      </c>
      <c r="R145" s="28" t="s">
        <v>510</v>
      </c>
      <c r="S145" s="28" t="s">
        <v>20</v>
      </c>
      <c r="T145" s="28" t="s">
        <v>20</v>
      </c>
      <c r="U145" s="269" t="s">
        <v>764</v>
      </c>
      <c r="V145" s="279"/>
      <c r="W145" s="280"/>
      <c r="X145" s="280"/>
      <c r="Y145" s="280"/>
      <c r="Z145" s="280"/>
      <c r="AA145" s="280"/>
      <c r="AB145" s="280"/>
      <c r="AC145" s="281"/>
    </row>
    <row r="146" spans="1:67" s="74" customFormat="1" ht="51.95" customHeight="1" thickBot="1">
      <c r="A146" s="246">
        <v>46</v>
      </c>
      <c r="B146" s="136" t="s">
        <v>511</v>
      </c>
      <c r="C146" s="135" t="s">
        <v>512</v>
      </c>
      <c r="D146" s="137" t="s">
        <v>513</v>
      </c>
      <c r="E146" s="138" t="s">
        <v>27</v>
      </c>
      <c r="F146" s="137" t="s">
        <v>28</v>
      </c>
      <c r="G146" s="139">
        <v>18230083</v>
      </c>
      <c r="H146" s="140"/>
      <c r="I146" s="140" t="s">
        <v>514</v>
      </c>
      <c r="J146" s="200">
        <v>1</v>
      </c>
      <c r="K146" s="140" t="s">
        <v>515</v>
      </c>
      <c r="L146" s="141">
        <v>1993</v>
      </c>
      <c r="M146" s="140" t="s">
        <v>16</v>
      </c>
      <c r="N146" s="140" t="s">
        <v>460</v>
      </c>
      <c r="O146" s="200">
        <v>2</v>
      </c>
      <c r="P146" s="200">
        <v>0</v>
      </c>
      <c r="Q146" s="200">
        <v>2</v>
      </c>
      <c r="R146" s="140" t="s">
        <v>224</v>
      </c>
      <c r="S146" s="140" t="s">
        <v>293</v>
      </c>
      <c r="T146" s="140" t="s">
        <v>293</v>
      </c>
      <c r="U146" s="269" t="s">
        <v>764</v>
      </c>
      <c r="V146" s="282"/>
      <c r="W146" s="283"/>
      <c r="X146" s="283"/>
      <c r="Y146" s="283"/>
      <c r="Z146" s="283"/>
      <c r="AA146" s="283"/>
      <c r="AB146" s="283"/>
      <c r="AC146" s="284"/>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c r="BN146" s="67"/>
      <c r="BO146" s="67"/>
    </row>
    <row r="147" spans="1:29" ht="51.95" customHeight="1">
      <c r="A147" s="316">
        <v>47</v>
      </c>
      <c r="B147" s="76"/>
      <c r="C147" s="318" t="s">
        <v>516</v>
      </c>
      <c r="D147" s="130" t="s">
        <v>517</v>
      </c>
      <c r="E147" s="131" t="s">
        <v>518</v>
      </c>
      <c r="F147" s="130" t="s">
        <v>24</v>
      </c>
      <c r="G147" s="132">
        <v>69457930</v>
      </c>
      <c r="H147" s="80" t="s">
        <v>519</v>
      </c>
      <c r="I147" s="80" t="s">
        <v>520</v>
      </c>
      <c r="J147" s="102">
        <v>1</v>
      </c>
      <c r="K147" s="80" t="s">
        <v>521</v>
      </c>
      <c r="L147" s="81">
        <v>1998</v>
      </c>
      <c r="M147" s="80" t="s">
        <v>14</v>
      </c>
      <c r="N147" s="80" t="s">
        <v>522</v>
      </c>
      <c r="O147" s="102">
        <v>8</v>
      </c>
      <c r="P147" s="102">
        <v>1</v>
      </c>
      <c r="Q147" s="102">
        <v>8</v>
      </c>
      <c r="R147" s="80">
        <v>0.63</v>
      </c>
      <c r="S147" s="80" t="s">
        <v>20</v>
      </c>
      <c r="T147" s="80" t="s">
        <v>20</v>
      </c>
      <c r="U147" s="269" t="s">
        <v>764</v>
      </c>
      <c r="V147" s="279"/>
      <c r="W147" s="280"/>
      <c r="X147" s="280"/>
      <c r="Y147" s="280"/>
      <c r="Z147" s="280"/>
      <c r="AA147" s="280"/>
      <c r="AB147" s="280"/>
      <c r="AC147" s="281"/>
    </row>
    <row r="148" spans="1:29" ht="51.95" customHeight="1">
      <c r="A148" s="320"/>
      <c r="B148" s="13"/>
      <c r="C148" s="343"/>
      <c r="D148" s="8" t="s">
        <v>517</v>
      </c>
      <c r="E148" s="9" t="s">
        <v>518</v>
      </c>
      <c r="F148" s="8" t="s">
        <v>24</v>
      </c>
      <c r="G148" s="10">
        <v>69457930</v>
      </c>
      <c r="H148" s="7" t="s">
        <v>519</v>
      </c>
      <c r="I148" s="7" t="s">
        <v>523</v>
      </c>
      <c r="J148" s="83">
        <v>1</v>
      </c>
      <c r="K148" s="7" t="s">
        <v>279</v>
      </c>
      <c r="L148" s="11">
        <v>1969</v>
      </c>
      <c r="M148" s="7" t="s">
        <v>15</v>
      </c>
      <c r="N148" s="7" t="s">
        <v>524</v>
      </c>
      <c r="O148" s="83">
        <v>2</v>
      </c>
      <c r="P148" s="83">
        <v>1</v>
      </c>
      <c r="Q148" s="83">
        <v>2</v>
      </c>
      <c r="R148" s="7">
        <v>0.18</v>
      </c>
      <c r="S148" s="7" t="s">
        <v>20</v>
      </c>
      <c r="T148" s="7" t="s">
        <v>20</v>
      </c>
      <c r="U148" s="269" t="s">
        <v>764</v>
      </c>
      <c r="V148" s="279"/>
      <c r="W148" s="280"/>
      <c r="X148" s="280"/>
      <c r="Y148" s="280"/>
      <c r="Z148" s="280"/>
      <c r="AA148" s="280"/>
      <c r="AB148" s="280"/>
      <c r="AC148" s="281"/>
    </row>
    <row r="149" spans="1:29" ht="51.95" customHeight="1">
      <c r="A149" s="320"/>
      <c r="B149" s="13"/>
      <c r="C149" s="343"/>
      <c r="D149" s="8" t="s">
        <v>517</v>
      </c>
      <c r="E149" s="9" t="s">
        <v>518</v>
      </c>
      <c r="F149" s="8" t="s">
        <v>24</v>
      </c>
      <c r="G149" s="10">
        <v>69457930</v>
      </c>
      <c r="H149" s="7"/>
      <c r="I149" s="7" t="s">
        <v>525</v>
      </c>
      <c r="J149" s="83">
        <v>1</v>
      </c>
      <c r="K149" s="7" t="s">
        <v>526</v>
      </c>
      <c r="L149" s="11">
        <v>2008</v>
      </c>
      <c r="M149" s="7" t="s">
        <v>14</v>
      </c>
      <c r="N149" s="7">
        <v>535</v>
      </c>
      <c r="O149" s="83">
        <v>11</v>
      </c>
      <c r="P149" s="83">
        <v>1</v>
      </c>
      <c r="Q149" s="83">
        <v>11</v>
      </c>
      <c r="R149" s="7">
        <v>1</v>
      </c>
      <c r="S149" s="7" t="s">
        <v>20</v>
      </c>
      <c r="T149" s="7" t="s">
        <v>20</v>
      </c>
      <c r="U149" s="269" t="s">
        <v>764</v>
      </c>
      <c r="V149" s="279"/>
      <c r="W149" s="280"/>
      <c r="X149" s="280"/>
      <c r="Y149" s="280"/>
      <c r="Z149" s="280"/>
      <c r="AA149" s="280"/>
      <c r="AB149" s="280"/>
      <c r="AC149" s="281"/>
    </row>
    <row r="150" spans="1:29" ht="51.95" customHeight="1">
      <c r="A150" s="320"/>
      <c r="B150" s="13"/>
      <c r="C150" s="343"/>
      <c r="D150" s="8" t="s">
        <v>517</v>
      </c>
      <c r="E150" s="9" t="s">
        <v>518</v>
      </c>
      <c r="F150" s="8" t="s">
        <v>24</v>
      </c>
      <c r="G150" s="10">
        <v>69457930</v>
      </c>
      <c r="H150" s="7"/>
      <c r="I150" s="7" t="s">
        <v>527</v>
      </c>
      <c r="J150" s="83">
        <v>1</v>
      </c>
      <c r="K150" s="7" t="s">
        <v>526</v>
      </c>
      <c r="L150" s="11">
        <v>2008</v>
      </c>
      <c r="M150" s="7" t="s">
        <v>14</v>
      </c>
      <c r="N150" s="7">
        <v>1000</v>
      </c>
      <c r="O150" s="83">
        <v>10</v>
      </c>
      <c r="P150" s="83">
        <v>1</v>
      </c>
      <c r="Q150" s="83">
        <v>10</v>
      </c>
      <c r="R150" s="7">
        <v>1</v>
      </c>
      <c r="S150" s="7" t="s">
        <v>20</v>
      </c>
      <c r="T150" s="7" t="s">
        <v>20</v>
      </c>
      <c r="U150" s="269" t="s">
        <v>764</v>
      </c>
      <c r="V150" s="279"/>
      <c r="W150" s="280"/>
      <c r="X150" s="280"/>
      <c r="Y150" s="280"/>
      <c r="Z150" s="280"/>
      <c r="AA150" s="280"/>
      <c r="AB150" s="280"/>
      <c r="AC150" s="281"/>
    </row>
    <row r="151" spans="1:29" ht="51.95" customHeight="1">
      <c r="A151" s="320"/>
      <c r="B151" s="13"/>
      <c r="C151" s="343"/>
      <c r="D151" s="8" t="s">
        <v>517</v>
      </c>
      <c r="E151" s="9" t="s">
        <v>518</v>
      </c>
      <c r="F151" s="8" t="s">
        <v>24</v>
      </c>
      <c r="G151" s="10">
        <v>69457930</v>
      </c>
      <c r="H151" s="7"/>
      <c r="I151" s="7" t="s">
        <v>528</v>
      </c>
      <c r="J151" s="83">
        <v>1</v>
      </c>
      <c r="K151" s="7" t="s">
        <v>526</v>
      </c>
      <c r="L151" s="11">
        <v>2008</v>
      </c>
      <c r="M151" s="7" t="s">
        <v>14</v>
      </c>
      <c r="N151" s="7">
        <v>535</v>
      </c>
      <c r="O151" s="83">
        <v>14</v>
      </c>
      <c r="P151" s="83">
        <v>1</v>
      </c>
      <c r="Q151" s="83">
        <v>14</v>
      </c>
      <c r="R151" s="7">
        <v>1</v>
      </c>
      <c r="S151" s="7" t="s">
        <v>20</v>
      </c>
      <c r="T151" s="7" t="s">
        <v>20</v>
      </c>
      <c r="U151" s="269" t="s">
        <v>764</v>
      </c>
      <c r="V151" s="279"/>
      <c r="W151" s="280"/>
      <c r="X151" s="280"/>
      <c r="Y151" s="280"/>
      <c r="Z151" s="280"/>
      <c r="AA151" s="280"/>
      <c r="AB151" s="280"/>
      <c r="AC151" s="281"/>
    </row>
    <row r="152" spans="1:29" ht="51.95" customHeight="1">
      <c r="A152" s="320"/>
      <c r="B152" s="13"/>
      <c r="C152" s="343"/>
      <c r="D152" s="8" t="s">
        <v>517</v>
      </c>
      <c r="E152" s="9" t="s">
        <v>518</v>
      </c>
      <c r="F152" s="8" t="s">
        <v>24</v>
      </c>
      <c r="G152" s="10">
        <v>69457930</v>
      </c>
      <c r="H152" s="7"/>
      <c r="I152" s="7" t="s">
        <v>529</v>
      </c>
      <c r="J152" s="83">
        <v>1</v>
      </c>
      <c r="K152" s="7" t="s">
        <v>526</v>
      </c>
      <c r="L152" s="11">
        <v>2008</v>
      </c>
      <c r="M152" s="7" t="s">
        <v>14</v>
      </c>
      <c r="N152" s="7">
        <v>1000</v>
      </c>
      <c r="O152" s="83">
        <v>13</v>
      </c>
      <c r="P152" s="83">
        <v>1</v>
      </c>
      <c r="Q152" s="83">
        <v>13</v>
      </c>
      <c r="R152" s="7">
        <v>1</v>
      </c>
      <c r="S152" s="7" t="s">
        <v>20</v>
      </c>
      <c r="T152" s="7" t="s">
        <v>20</v>
      </c>
      <c r="U152" s="269" t="s">
        <v>764</v>
      </c>
      <c r="V152" s="279"/>
      <c r="W152" s="280"/>
      <c r="X152" s="280"/>
      <c r="Y152" s="280"/>
      <c r="Z152" s="280"/>
      <c r="AA152" s="280"/>
      <c r="AB152" s="280"/>
      <c r="AC152" s="281"/>
    </row>
    <row r="153" spans="1:29" ht="51.95" customHeight="1">
      <c r="A153" s="320"/>
      <c r="B153" s="13" t="s">
        <v>530</v>
      </c>
      <c r="C153" s="343"/>
      <c r="D153" s="8" t="s">
        <v>517</v>
      </c>
      <c r="E153" s="9" t="s">
        <v>518</v>
      </c>
      <c r="F153" s="8" t="s">
        <v>24</v>
      </c>
      <c r="G153" s="10">
        <v>69457930</v>
      </c>
      <c r="H153" s="7"/>
      <c r="I153" s="7" t="s">
        <v>531</v>
      </c>
      <c r="J153" s="83">
        <v>1</v>
      </c>
      <c r="K153" s="7" t="s">
        <v>279</v>
      </c>
      <c r="L153" s="11">
        <v>1976</v>
      </c>
      <c r="M153" s="7" t="s">
        <v>15</v>
      </c>
      <c r="N153" s="7">
        <v>500</v>
      </c>
      <c r="O153" s="83">
        <v>2</v>
      </c>
      <c r="P153" s="83">
        <v>0</v>
      </c>
      <c r="Q153" s="83">
        <v>3</v>
      </c>
      <c r="R153" s="7">
        <v>0.18</v>
      </c>
      <c r="S153" s="7" t="s">
        <v>20</v>
      </c>
      <c r="T153" s="7" t="s">
        <v>20</v>
      </c>
      <c r="U153" s="269" t="s">
        <v>764</v>
      </c>
      <c r="V153" s="279"/>
      <c r="W153" s="280"/>
      <c r="X153" s="280"/>
      <c r="Y153" s="280"/>
      <c r="Z153" s="280"/>
      <c r="AA153" s="280"/>
      <c r="AB153" s="280"/>
      <c r="AC153" s="281"/>
    </row>
    <row r="154" spans="1:29" ht="51.95" customHeight="1">
      <c r="A154" s="320"/>
      <c r="B154" s="13"/>
      <c r="C154" s="343"/>
      <c r="D154" s="8" t="s">
        <v>517</v>
      </c>
      <c r="E154" s="9" t="s">
        <v>518</v>
      </c>
      <c r="F154" s="8" t="s">
        <v>24</v>
      </c>
      <c r="G154" s="10">
        <v>69457930</v>
      </c>
      <c r="H154" s="7"/>
      <c r="I154" s="7" t="s">
        <v>532</v>
      </c>
      <c r="J154" s="83">
        <v>1</v>
      </c>
      <c r="K154" s="7" t="s">
        <v>533</v>
      </c>
      <c r="L154" s="11">
        <v>2009</v>
      </c>
      <c r="M154" s="7" t="s">
        <v>14</v>
      </c>
      <c r="N154" s="7">
        <v>250</v>
      </c>
      <c r="O154" s="83">
        <v>4</v>
      </c>
      <c r="P154" s="83">
        <v>1</v>
      </c>
      <c r="Q154" s="83">
        <v>4</v>
      </c>
      <c r="R154" s="7">
        <v>0.63</v>
      </c>
      <c r="S154" s="7" t="s">
        <v>19</v>
      </c>
      <c r="T154" s="7" t="s">
        <v>20</v>
      </c>
      <c r="U154" s="269" t="s">
        <v>764</v>
      </c>
      <c r="V154" s="279"/>
      <c r="W154" s="280"/>
      <c r="X154" s="280"/>
      <c r="Y154" s="280"/>
      <c r="Z154" s="280"/>
      <c r="AA154" s="280"/>
      <c r="AB154" s="280"/>
      <c r="AC154" s="281"/>
    </row>
    <row r="155" spans="1:29" ht="51.95" customHeight="1">
      <c r="A155" s="320"/>
      <c r="B155" s="13"/>
      <c r="C155" s="343"/>
      <c r="D155" s="8" t="s">
        <v>517</v>
      </c>
      <c r="E155" s="9" t="s">
        <v>518</v>
      </c>
      <c r="F155" s="8" t="s">
        <v>24</v>
      </c>
      <c r="G155" s="10">
        <v>69457930</v>
      </c>
      <c r="H155" s="7"/>
      <c r="I155" s="7" t="s">
        <v>534</v>
      </c>
      <c r="J155" s="83">
        <v>1</v>
      </c>
      <c r="K155" s="7" t="s">
        <v>279</v>
      </c>
      <c r="L155" s="11">
        <v>1980</v>
      </c>
      <c r="M155" s="7" t="s">
        <v>14</v>
      </c>
      <c r="N155" s="7">
        <v>250</v>
      </c>
      <c r="O155" s="83">
        <v>4</v>
      </c>
      <c r="P155" s="83">
        <v>0</v>
      </c>
      <c r="Q155" s="83">
        <v>4</v>
      </c>
      <c r="R155" s="7">
        <v>0.7</v>
      </c>
      <c r="S155" s="7" t="s">
        <v>20</v>
      </c>
      <c r="T155" s="7" t="s">
        <v>20</v>
      </c>
      <c r="U155" s="269" t="s">
        <v>764</v>
      </c>
      <c r="V155" s="279"/>
      <c r="W155" s="280"/>
      <c r="X155" s="280"/>
      <c r="Y155" s="280"/>
      <c r="Z155" s="280"/>
      <c r="AA155" s="280"/>
      <c r="AB155" s="280"/>
      <c r="AC155" s="281"/>
    </row>
    <row r="156" spans="1:29" ht="51.95" customHeight="1">
      <c r="A156" s="320"/>
      <c r="B156" s="13"/>
      <c r="C156" s="343"/>
      <c r="D156" s="8" t="s">
        <v>517</v>
      </c>
      <c r="E156" s="9" t="s">
        <v>518</v>
      </c>
      <c r="F156" s="8" t="s">
        <v>24</v>
      </c>
      <c r="G156" s="10">
        <v>69457930</v>
      </c>
      <c r="H156" s="7"/>
      <c r="I156" s="7" t="s">
        <v>535</v>
      </c>
      <c r="J156" s="83">
        <v>1</v>
      </c>
      <c r="K156" s="7" t="s">
        <v>279</v>
      </c>
      <c r="L156" s="11">
        <v>1977</v>
      </c>
      <c r="M156" s="7" t="s">
        <v>14</v>
      </c>
      <c r="N156" s="7">
        <v>250</v>
      </c>
      <c r="O156" s="83">
        <v>3</v>
      </c>
      <c r="P156" s="83">
        <v>0</v>
      </c>
      <c r="Q156" s="83">
        <v>3</v>
      </c>
      <c r="R156" s="7">
        <v>0.7</v>
      </c>
      <c r="S156" s="7" t="s">
        <v>20</v>
      </c>
      <c r="T156" s="7" t="s">
        <v>20</v>
      </c>
      <c r="U156" s="269" t="s">
        <v>764</v>
      </c>
      <c r="V156" s="279"/>
      <c r="W156" s="280"/>
      <c r="X156" s="280"/>
      <c r="Y156" s="280"/>
      <c r="Z156" s="280"/>
      <c r="AA156" s="280"/>
      <c r="AB156" s="280"/>
      <c r="AC156" s="281"/>
    </row>
    <row r="157" spans="1:29" ht="51.95" customHeight="1" thickBot="1">
      <c r="A157" s="317"/>
      <c r="B157" s="24"/>
      <c r="C157" s="319"/>
      <c r="D157" s="38" t="s">
        <v>517</v>
      </c>
      <c r="E157" s="133" t="s">
        <v>518</v>
      </c>
      <c r="F157" s="38" t="s">
        <v>24</v>
      </c>
      <c r="G157" s="134">
        <v>69457930</v>
      </c>
      <c r="H157" s="28"/>
      <c r="I157" s="28" t="s">
        <v>536</v>
      </c>
      <c r="J157" s="84">
        <v>1</v>
      </c>
      <c r="K157" s="28" t="s">
        <v>537</v>
      </c>
      <c r="L157" s="29">
        <v>1994</v>
      </c>
      <c r="M157" s="28" t="s">
        <v>18</v>
      </c>
      <c r="N157" s="28">
        <v>50</v>
      </c>
      <c r="O157" s="84">
        <v>2</v>
      </c>
      <c r="P157" s="84">
        <v>0</v>
      </c>
      <c r="Q157" s="84">
        <v>2</v>
      </c>
      <c r="R157" s="28">
        <v>0.155</v>
      </c>
      <c r="S157" s="28" t="s">
        <v>20</v>
      </c>
      <c r="T157" s="28" t="s">
        <v>20</v>
      </c>
      <c r="U157" s="269" t="s">
        <v>764</v>
      </c>
      <c r="V157" s="279"/>
      <c r="W157" s="280"/>
      <c r="X157" s="280"/>
      <c r="Y157" s="280"/>
      <c r="Z157" s="280"/>
      <c r="AA157" s="280"/>
      <c r="AB157" s="280"/>
      <c r="AC157" s="281"/>
    </row>
    <row r="158" spans="1:1029" s="160" customFormat="1" ht="51.95" customHeight="1" thickBot="1">
      <c r="A158" s="321">
        <v>48</v>
      </c>
      <c r="B158" s="124" t="s">
        <v>538</v>
      </c>
      <c r="C158" s="323" t="s">
        <v>539</v>
      </c>
      <c r="D158" s="125" t="s">
        <v>540</v>
      </c>
      <c r="E158" s="158" t="s">
        <v>107</v>
      </c>
      <c r="F158" s="125" t="s">
        <v>24</v>
      </c>
      <c r="G158" s="126">
        <v>49778064</v>
      </c>
      <c r="H158" s="125"/>
      <c r="I158" s="125" t="s">
        <v>541</v>
      </c>
      <c r="J158" s="202"/>
      <c r="K158" s="125" t="s">
        <v>542</v>
      </c>
      <c r="L158" s="126">
        <v>2008</v>
      </c>
      <c r="M158" s="125" t="s">
        <v>14</v>
      </c>
      <c r="N158" s="125" t="s">
        <v>543</v>
      </c>
      <c r="O158" s="202">
        <v>5</v>
      </c>
      <c r="P158" s="202">
        <v>2</v>
      </c>
      <c r="Q158" s="202">
        <v>5</v>
      </c>
      <c r="R158" s="125" t="s">
        <v>297</v>
      </c>
      <c r="S158" s="47" t="s">
        <v>20</v>
      </c>
      <c r="T158" s="125" t="s">
        <v>20</v>
      </c>
      <c r="U158" s="269" t="s">
        <v>764</v>
      </c>
      <c r="V158" s="293"/>
      <c r="W158" s="294"/>
      <c r="X158" s="294"/>
      <c r="Y158" s="294"/>
      <c r="Z158" s="294"/>
      <c r="AA158" s="294"/>
      <c r="AB158" s="294"/>
      <c r="AC158" s="295"/>
      <c r="AD158" s="159"/>
      <c r="AE158" s="159"/>
      <c r="AF158" s="159"/>
      <c r="AG158" s="159"/>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c r="CF158" s="159"/>
      <c r="CG158" s="159"/>
      <c r="CH158" s="159"/>
      <c r="CI158" s="159"/>
      <c r="CJ158" s="159"/>
      <c r="CK158" s="159"/>
      <c r="CL158" s="159"/>
      <c r="CM158" s="159"/>
      <c r="CN158" s="159"/>
      <c r="CO158" s="159"/>
      <c r="CP158" s="159"/>
      <c r="CQ158" s="159"/>
      <c r="CR158" s="159"/>
      <c r="CS158" s="159"/>
      <c r="CT158" s="159"/>
      <c r="CU158" s="159"/>
      <c r="CV158" s="159"/>
      <c r="CW158" s="159"/>
      <c r="CX158" s="159"/>
      <c r="CY158" s="159"/>
      <c r="CZ158" s="159"/>
      <c r="DA158" s="159"/>
      <c r="DB158" s="159"/>
      <c r="DC158" s="159"/>
      <c r="DD158" s="159"/>
      <c r="DE158" s="159"/>
      <c r="DF158" s="159"/>
      <c r="DG158" s="159"/>
      <c r="DH158" s="159"/>
      <c r="DI158" s="159"/>
      <c r="DJ158" s="159"/>
      <c r="DK158" s="159"/>
      <c r="DL158" s="159"/>
      <c r="DM158" s="159"/>
      <c r="DN158" s="159"/>
      <c r="DO158" s="159"/>
      <c r="DP158" s="159"/>
      <c r="DQ158" s="159"/>
      <c r="DR158" s="159"/>
      <c r="DS158" s="159"/>
      <c r="DT158" s="159"/>
      <c r="DU158" s="159"/>
      <c r="DV158" s="159"/>
      <c r="DW158" s="159"/>
      <c r="DX158" s="159"/>
      <c r="DY158" s="159"/>
      <c r="DZ158" s="159"/>
      <c r="EA158" s="159"/>
      <c r="EB158" s="159"/>
      <c r="EC158" s="159"/>
      <c r="ED158" s="159"/>
      <c r="EE158" s="159"/>
      <c r="EF158" s="159"/>
      <c r="EG158" s="159"/>
      <c r="EH158" s="159"/>
      <c r="EI158" s="159"/>
      <c r="EJ158" s="159"/>
      <c r="EK158" s="159"/>
      <c r="EL158" s="159"/>
      <c r="EM158" s="159"/>
      <c r="EN158" s="159"/>
      <c r="EO158" s="159"/>
      <c r="EP158" s="159"/>
      <c r="EQ158" s="159"/>
      <c r="ER158" s="159"/>
      <c r="ES158" s="159"/>
      <c r="ET158" s="159"/>
      <c r="EU158" s="159"/>
      <c r="EV158" s="159"/>
      <c r="EW158" s="159"/>
      <c r="EX158" s="159"/>
      <c r="EY158" s="159"/>
      <c r="EZ158" s="159"/>
      <c r="FA158" s="159"/>
      <c r="FB158" s="159"/>
      <c r="FC158" s="159"/>
      <c r="FD158" s="159"/>
      <c r="FE158" s="159"/>
      <c r="FF158" s="159"/>
      <c r="FG158" s="159"/>
      <c r="FH158" s="159"/>
      <c r="FI158" s="159"/>
      <c r="FJ158" s="159"/>
      <c r="FK158" s="159"/>
      <c r="FL158" s="159"/>
      <c r="FM158" s="159"/>
      <c r="FN158" s="159"/>
      <c r="FO158" s="159"/>
      <c r="FP158" s="159"/>
      <c r="FQ158" s="159"/>
      <c r="FR158" s="159"/>
      <c r="FS158" s="159"/>
      <c r="FT158" s="159"/>
      <c r="FU158" s="159"/>
      <c r="FV158" s="159"/>
      <c r="FW158" s="159"/>
      <c r="FX158" s="159"/>
      <c r="FY158" s="159"/>
      <c r="FZ158" s="159"/>
      <c r="GA158" s="159"/>
      <c r="GB158" s="159"/>
      <c r="GC158" s="159"/>
      <c r="GD158" s="159"/>
      <c r="GE158" s="159"/>
      <c r="GF158" s="159"/>
      <c r="GG158" s="159"/>
      <c r="GH158" s="159"/>
      <c r="GI158" s="159"/>
      <c r="GJ158" s="159"/>
      <c r="GK158" s="159"/>
      <c r="GL158" s="159"/>
      <c r="GM158" s="159"/>
      <c r="GN158" s="159"/>
      <c r="GO158" s="159"/>
      <c r="GP158" s="159"/>
      <c r="GQ158" s="159"/>
      <c r="GR158" s="159"/>
      <c r="GS158" s="159"/>
      <c r="GT158" s="159"/>
      <c r="GU158" s="159"/>
      <c r="GV158" s="159"/>
      <c r="GW158" s="159"/>
      <c r="GX158" s="159"/>
      <c r="GY158" s="159"/>
      <c r="GZ158" s="159"/>
      <c r="HA158" s="159"/>
      <c r="HB158" s="159"/>
      <c r="HC158" s="159"/>
      <c r="HD158" s="159"/>
      <c r="HE158" s="159"/>
      <c r="HF158" s="159"/>
      <c r="HG158" s="159"/>
      <c r="HH158" s="159"/>
      <c r="HI158" s="159"/>
      <c r="HJ158" s="159"/>
      <c r="HK158" s="159"/>
      <c r="HL158" s="159"/>
      <c r="HM158" s="159"/>
      <c r="HN158" s="159"/>
      <c r="HO158" s="159"/>
      <c r="HP158" s="159"/>
      <c r="HQ158" s="159"/>
      <c r="HR158" s="159"/>
      <c r="HS158" s="159"/>
      <c r="HT158" s="159"/>
      <c r="HU158" s="159"/>
      <c r="HV158" s="159"/>
      <c r="HW158" s="159"/>
      <c r="HX158" s="159"/>
      <c r="HY158" s="159"/>
      <c r="HZ158" s="159"/>
      <c r="IA158" s="159"/>
      <c r="IB158" s="159"/>
      <c r="IC158" s="159"/>
      <c r="ID158" s="159"/>
      <c r="IE158" s="159"/>
      <c r="IF158" s="159"/>
      <c r="IG158" s="159"/>
      <c r="IH158" s="159"/>
      <c r="II158" s="159"/>
      <c r="IJ158" s="159"/>
      <c r="IK158" s="159"/>
      <c r="IL158" s="159"/>
      <c r="IM158" s="159"/>
      <c r="IN158" s="159"/>
      <c r="IO158" s="159"/>
      <c r="IP158" s="159"/>
      <c r="IQ158" s="159"/>
      <c r="IR158" s="159"/>
      <c r="IS158" s="159"/>
      <c r="IT158" s="159"/>
      <c r="IU158" s="159"/>
      <c r="IV158" s="159"/>
      <c r="IW158" s="159"/>
      <c r="IX158" s="159"/>
      <c r="IY158" s="159"/>
      <c r="IZ158" s="159"/>
      <c r="JA158" s="159"/>
      <c r="JB158" s="159"/>
      <c r="JC158" s="159"/>
      <c r="JD158" s="159"/>
      <c r="JE158" s="159"/>
      <c r="JF158" s="159"/>
      <c r="JG158" s="159"/>
      <c r="JH158" s="159"/>
      <c r="JI158" s="159"/>
      <c r="JJ158" s="159"/>
      <c r="JK158" s="159"/>
      <c r="JL158" s="159"/>
      <c r="JM158" s="159"/>
      <c r="JN158" s="159"/>
      <c r="JO158" s="159"/>
      <c r="JP158" s="159"/>
      <c r="JQ158" s="159"/>
      <c r="JR158" s="159"/>
      <c r="JS158" s="159"/>
      <c r="JT158" s="159"/>
      <c r="JU158" s="159"/>
      <c r="JV158" s="159"/>
      <c r="JW158" s="159"/>
      <c r="JX158" s="159"/>
      <c r="JY158" s="159"/>
      <c r="JZ158" s="159"/>
      <c r="KA158" s="159"/>
      <c r="KB158" s="159"/>
      <c r="KC158" s="159"/>
      <c r="KD158" s="159"/>
      <c r="KE158" s="159"/>
      <c r="KF158" s="159"/>
      <c r="KG158" s="159"/>
      <c r="KH158" s="159"/>
      <c r="KI158" s="159"/>
      <c r="KJ158" s="159"/>
      <c r="KK158" s="159"/>
      <c r="KL158" s="159"/>
      <c r="KM158" s="159"/>
      <c r="KN158" s="159"/>
      <c r="KO158" s="159"/>
      <c r="KP158" s="159"/>
      <c r="KQ158" s="159"/>
      <c r="KR158" s="159"/>
      <c r="KS158" s="159"/>
      <c r="KT158" s="159"/>
      <c r="KU158" s="159"/>
      <c r="KV158" s="159"/>
      <c r="KW158" s="159"/>
      <c r="KX158" s="159"/>
      <c r="KY158" s="159"/>
      <c r="KZ158" s="159"/>
      <c r="LA158" s="159"/>
      <c r="LB158" s="159"/>
      <c r="LC158" s="159"/>
      <c r="LD158" s="159"/>
      <c r="LE158" s="159"/>
      <c r="LF158" s="159"/>
      <c r="LG158" s="159"/>
      <c r="LH158" s="159"/>
      <c r="LI158" s="159"/>
      <c r="LJ158" s="159"/>
      <c r="LK158" s="159"/>
      <c r="LL158" s="159"/>
      <c r="LM158" s="159"/>
      <c r="LN158" s="159"/>
      <c r="LO158" s="159"/>
      <c r="LP158" s="159"/>
      <c r="LQ158" s="159"/>
      <c r="LR158" s="159"/>
      <c r="LS158" s="159"/>
      <c r="LT158" s="159"/>
      <c r="LU158" s="159"/>
      <c r="LV158" s="159"/>
      <c r="LW158" s="159"/>
      <c r="LX158" s="159"/>
      <c r="LY158" s="159"/>
      <c r="LZ158" s="159"/>
      <c r="MA158" s="159"/>
      <c r="MB158" s="159"/>
      <c r="MC158" s="159"/>
      <c r="MD158" s="159"/>
      <c r="ME158" s="159"/>
      <c r="MF158" s="159"/>
      <c r="MG158" s="159"/>
      <c r="MH158" s="159"/>
      <c r="MI158" s="159"/>
      <c r="MJ158" s="159"/>
      <c r="MK158" s="159"/>
      <c r="ML158" s="159"/>
      <c r="MM158" s="159"/>
      <c r="MN158" s="159"/>
      <c r="MO158" s="159"/>
      <c r="MP158" s="159"/>
      <c r="MQ158" s="159"/>
      <c r="MR158" s="159"/>
      <c r="MS158" s="159"/>
      <c r="MT158" s="159"/>
      <c r="MU158" s="159"/>
      <c r="MV158" s="159"/>
      <c r="MW158" s="159"/>
      <c r="MX158" s="159"/>
      <c r="MY158" s="159"/>
      <c r="MZ158" s="159"/>
      <c r="NA158" s="159"/>
      <c r="NB158" s="159"/>
      <c r="NC158" s="159"/>
      <c r="ND158" s="159"/>
      <c r="NE158" s="159"/>
      <c r="NF158" s="159"/>
      <c r="NG158" s="159"/>
      <c r="NH158" s="159"/>
      <c r="NI158" s="159"/>
      <c r="NJ158" s="159"/>
      <c r="NK158" s="159"/>
      <c r="NL158" s="159"/>
      <c r="NM158" s="159"/>
      <c r="NN158" s="159"/>
      <c r="NO158" s="159"/>
      <c r="NP158" s="159"/>
      <c r="NQ158" s="159"/>
      <c r="NR158" s="159"/>
      <c r="NS158" s="159"/>
      <c r="NT158" s="159"/>
      <c r="NU158" s="159"/>
      <c r="NV158" s="159"/>
      <c r="NW158" s="159"/>
      <c r="NX158" s="159"/>
      <c r="NY158" s="159"/>
      <c r="NZ158" s="159"/>
      <c r="OA158" s="159"/>
      <c r="OB158" s="159"/>
      <c r="OC158" s="159"/>
      <c r="OD158" s="159"/>
      <c r="OE158" s="159"/>
      <c r="OF158" s="159"/>
      <c r="OG158" s="159"/>
      <c r="OH158" s="159"/>
      <c r="OI158" s="159"/>
      <c r="OJ158" s="159"/>
      <c r="OK158" s="159"/>
      <c r="OL158" s="159"/>
      <c r="OM158" s="159"/>
      <c r="ON158" s="159"/>
      <c r="OO158" s="159"/>
      <c r="OP158" s="159"/>
      <c r="OQ158" s="159"/>
      <c r="OR158" s="159"/>
      <c r="OS158" s="159"/>
      <c r="OT158" s="159"/>
      <c r="OU158" s="159"/>
      <c r="OV158" s="159"/>
      <c r="OW158" s="159"/>
      <c r="OX158" s="159"/>
      <c r="OY158" s="159"/>
      <c r="OZ158" s="159"/>
      <c r="PA158" s="159"/>
      <c r="PB158" s="159"/>
      <c r="PC158" s="159"/>
      <c r="PD158" s="159"/>
      <c r="PE158" s="159"/>
      <c r="PF158" s="159"/>
      <c r="PG158" s="159"/>
      <c r="PH158" s="159"/>
      <c r="PI158" s="159"/>
      <c r="PJ158" s="159"/>
      <c r="PK158" s="159"/>
      <c r="PL158" s="159"/>
      <c r="PM158" s="159"/>
      <c r="PN158" s="159"/>
      <c r="PO158" s="159"/>
      <c r="PP158" s="159"/>
      <c r="PQ158" s="159"/>
      <c r="PR158" s="159"/>
      <c r="PS158" s="159"/>
      <c r="PT158" s="159"/>
      <c r="PU158" s="159"/>
      <c r="PV158" s="159"/>
      <c r="PW158" s="159"/>
      <c r="PX158" s="159"/>
      <c r="PY158" s="159"/>
      <c r="PZ158" s="159"/>
      <c r="QA158" s="159"/>
      <c r="QB158" s="159"/>
      <c r="QC158" s="159"/>
      <c r="QD158" s="159"/>
      <c r="QE158" s="159"/>
      <c r="QF158" s="159"/>
      <c r="QG158" s="159"/>
      <c r="QH158" s="159"/>
      <c r="QI158" s="159"/>
      <c r="QJ158" s="159"/>
      <c r="QK158" s="159"/>
      <c r="QL158" s="159"/>
      <c r="QM158" s="159"/>
      <c r="QN158" s="159"/>
      <c r="QO158" s="159"/>
      <c r="QP158" s="159"/>
      <c r="QQ158" s="159"/>
      <c r="QR158" s="159"/>
      <c r="QS158" s="159"/>
      <c r="QT158" s="159"/>
      <c r="QU158" s="159"/>
      <c r="QV158" s="159"/>
      <c r="QW158" s="159"/>
      <c r="QX158" s="159"/>
      <c r="QY158" s="159"/>
      <c r="QZ158" s="159"/>
      <c r="RA158" s="159"/>
      <c r="RB158" s="159"/>
      <c r="RC158" s="159"/>
      <c r="RD158" s="159"/>
      <c r="RE158" s="159"/>
      <c r="RF158" s="159"/>
      <c r="RG158" s="159"/>
      <c r="RH158" s="159"/>
      <c r="RI158" s="159"/>
      <c r="RJ158" s="159"/>
      <c r="RK158" s="159"/>
      <c r="RL158" s="159"/>
      <c r="RM158" s="159"/>
      <c r="RN158" s="159"/>
      <c r="RO158" s="159"/>
      <c r="RP158" s="159"/>
      <c r="RQ158" s="159"/>
      <c r="RR158" s="159"/>
      <c r="RS158" s="159"/>
      <c r="RT158" s="159"/>
      <c r="RU158" s="159"/>
      <c r="RV158" s="159"/>
      <c r="RW158" s="159"/>
      <c r="RX158" s="159"/>
      <c r="RY158" s="159"/>
      <c r="RZ158" s="159"/>
      <c r="SA158" s="159"/>
      <c r="SB158" s="159"/>
      <c r="SC158" s="159"/>
      <c r="SD158" s="159"/>
      <c r="SE158" s="159"/>
      <c r="SF158" s="159"/>
      <c r="SG158" s="159"/>
      <c r="SH158" s="159"/>
      <c r="SI158" s="159"/>
      <c r="SJ158" s="159"/>
      <c r="SK158" s="159"/>
      <c r="SL158" s="159"/>
      <c r="SM158" s="159"/>
      <c r="SN158" s="159"/>
      <c r="SO158" s="159"/>
      <c r="SP158" s="159"/>
      <c r="SQ158" s="159"/>
      <c r="SR158" s="159"/>
      <c r="SS158" s="159"/>
      <c r="ST158" s="159"/>
      <c r="SU158" s="159"/>
      <c r="SV158" s="159"/>
      <c r="SW158" s="159"/>
      <c r="SX158" s="159"/>
      <c r="SY158" s="159"/>
      <c r="SZ158" s="159"/>
      <c r="TA158" s="159"/>
      <c r="TB158" s="159"/>
      <c r="TC158" s="159"/>
      <c r="TD158" s="159"/>
      <c r="TE158" s="159"/>
      <c r="TF158" s="159"/>
      <c r="TG158" s="159"/>
      <c r="TH158" s="159"/>
      <c r="TI158" s="159"/>
      <c r="TJ158" s="159"/>
      <c r="TK158" s="159"/>
      <c r="TL158" s="159"/>
      <c r="TM158" s="159"/>
      <c r="TN158" s="159"/>
      <c r="TO158" s="159"/>
      <c r="TP158" s="159"/>
      <c r="TQ158" s="159"/>
      <c r="TR158" s="159"/>
      <c r="TS158" s="159"/>
      <c r="TT158" s="159"/>
      <c r="TU158" s="159"/>
      <c r="TV158" s="159"/>
      <c r="TW158" s="159"/>
      <c r="TX158" s="159"/>
      <c r="TY158" s="159"/>
      <c r="TZ158" s="159"/>
      <c r="UA158" s="159"/>
      <c r="UB158" s="159"/>
      <c r="UC158" s="159"/>
      <c r="UD158" s="159"/>
      <c r="UE158" s="159"/>
      <c r="UF158" s="159"/>
      <c r="UG158" s="159"/>
      <c r="UH158" s="159"/>
      <c r="UI158" s="159"/>
      <c r="UJ158" s="159"/>
      <c r="UK158" s="159"/>
      <c r="UL158" s="159"/>
      <c r="UM158" s="159"/>
      <c r="UN158" s="159"/>
      <c r="UO158" s="159"/>
      <c r="UP158" s="159"/>
      <c r="UQ158" s="159"/>
      <c r="UR158" s="159"/>
      <c r="US158" s="159"/>
      <c r="UT158" s="159"/>
      <c r="UU158" s="159"/>
      <c r="UV158" s="159"/>
      <c r="UW158" s="159"/>
      <c r="UX158" s="159"/>
      <c r="UY158" s="159"/>
      <c r="UZ158" s="159"/>
      <c r="VA158" s="159"/>
      <c r="VB158" s="159"/>
      <c r="VC158" s="159"/>
      <c r="VD158" s="159"/>
      <c r="VE158" s="159"/>
      <c r="VF158" s="159"/>
      <c r="VG158" s="159"/>
      <c r="VH158" s="159"/>
      <c r="VI158" s="159"/>
      <c r="VJ158" s="159"/>
      <c r="VK158" s="159"/>
      <c r="VL158" s="159"/>
      <c r="VM158" s="159"/>
      <c r="VN158" s="159"/>
      <c r="VO158" s="159"/>
      <c r="VP158" s="159"/>
      <c r="VQ158" s="159"/>
      <c r="VR158" s="159"/>
      <c r="VS158" s="159"/>
      <c r="VT158" s="159"/>
      <c r="VU158" s="159"/>
      <c r="VV158" s="159"/>
      <c r="VW158" s="159"/>
      <c r="VX158" s="159"/>
      <c r="VY158" s="159"/>
      <c r="VZ158" s="159"/>
      <c r="WA158" s="159"/>
      <c r="WB158" s="159"/>
      <c r="WC158" s="159"/>
      <c r="WD158" s="159"/>
      <c r="WE158" s="159"/>
      <c r="WF158" s="159"/>
      <c r="WG158" s="159"/>
      <c r="WH158" s="159"/>
      <c r="WI158" s="159"/>
      <c r="WJ158" s="159"/>
      <c r="WK158" s="159"/>
      <c r="WL158" s="159"/>
      <c r="WM158" s="159"/>
      <c r="WN158" s="159"/>
      <c r="WO158" s="159"/>
      <c r="WP158" s="159"/>
      <c r="WQ158" s="159"/>
      <c r="WR158" s="159"/>
      <c r="WS158" s="159"/>
      <c r="WT158" s="159"/>
      <c r="WU158" s="159"/>
      <c r="WV158" s="159"/>
      <c r="WW158" s="159"/>
      <c r="WX158" s="159"/>
      <c r="WY158" s="159"/>
      <c r="WZ158" s="159"/>
      <c r="XA158" s="159"/>
      <c r="XB158" s="159"/>
      <c r="XC158" s="159"/>
      <c r="XD158" s="159"/>
      <c r="XE158" s="159"/>
      <c r="XF158" s="159"/>
      <c r="XG158" s="159"/>
      <c r="XH158" s="159"/>
      <c r="XI158" s="159"/>
      <c r="XJ158" s="159"/>
      <c r="XK158" s="159"/>
      <c r="XL158" s="159"/>
      <c r="XM158" s="159"/>
      <c r="XN158" s="159"/>
      <c r="XO158" s="159"/>
      <c r="XP158" s="159"/>
      <c r="XQ158" s="159"/>
      <c r="XR158" s="159"/>
      <c r="XS158" s="159"/>
      <c r="XT158" s="159"/>
      <c r="XU158" s="159"/>
      <c r="XV158" s="159"/>
      <c r="XW158" s="159"/>
      <c r="XX158" s="159"/>
      <c r="XY158" s="159"/>
      <c r="XZ158" s="159"/>
      <c r="YA158" s="159"/>
      <c r="YB158" s="159"/>
      <c r="YC158" s="159"/>
      <c r="YD158" s="159"/>
      <c r="YE158" s="159"/>
      <c r="YF158" s="159"/>
      <c r="YG158" s="159"/>
      <c r="YH158" s="159"/>
      <c r="YI158" s="159"/>
      <c r="YJ158" s="159"/>
      <c r="YK158" s="159"/>
      <c r="YL158" s="159"/>
      <c r="YM158" s="159"/>
      <c r="YN158" s="159"/>
      <c r="YO158" s="159"/>
      <c r="YP158" s="159"/>
      <c r="YQ158" s="159"/>
      <c r="YR158" s="159"/>
      <c r="YS158" s="159"/>
      <c r="YT158" s="159"/>
      <c r="YU158" s="159"/>
      <c r="YV158" s="159"/>
      <c r="YW158" s="159"/>
      <c r="YX158" s="159"/>
      <c r="YY158" s="159"/>
      <c r="YZ158" s="159"/>
      <c r="ZA158" s="159"/>
      <c r="ZB158" s="159"/>
      <c r="ZC158" s="159"/>
      <c r="ZD158" s="159"/>
      <c r="ZE158" s="159"/>
      <c r="ZF158" s="159"/>
      <c r="ZG158" s="159"/>
      <c r="ZH158" s="159"/>
      <c r="ZI158" s="159"/>
      <c r="ZJ158" s="159"/>
      <c r="ZK158" s="159"/>
      <c r="ZL158" s="159"/>
      <c r="ZM158" s="159"/>
      <c r="ZN158" s="159"/>
      <c r="ZO158" s="159"/>
      <c r="ZP158" s="159"/>
      <c r="ZQ158" s="159"/>
      <c r="ZR158" s="159"/>
      <c r="ZS158" s="159"/>
      <c r="ZT158" s="159"/>
      <c r="ZU158" s="159"/>
      <c r="ZV158" s="159"/>
      <c r="ZW158" s="159"/>
      <c r="ZX158" s="159"/>
      <c r="ZY158" s="159"/>
      <c r="ZZ158" s="159"/>
      <c r="AAA158" s="159"/>
      <c r="AAB158" s="159"/>
      <c r="AAC158" s="159"/>
      <c r="AAD158" s="159"/>
      <c r="AAE158" s="159"/>
      <c r="AAF158" s="159"/>
      <c r="AAG158" s="159"/>
      <c r="AAH158" s="159"/>
      <c r="AAI158" s="159"/>
      <c r="AAJ158" s="159"/>
      <c r="AAK158" s="159"/>
      <c r="AAL158" s="159"/>
      <c r="AAM158" s="159"/>
      <c r="AAN158" s="159"/>
      <c r="AAO158" s="159"/>
      <c r="AAP158" s="159"/>
      <c r="AAQ158" s="159"/>
      <c r="AAR158" s="159"/>
      <c r="AAS158" s="159"/>
      <c r="AAT158" s="159"/>
      <c r="AAU158" s="159"/>
      <c r="AAV158" s="159"/>
      <c r="AAW158" s="159"/>
      <c r="AAX158" s="159"/>
      <c r="AAY158" s="159"/>
      <c r="AAZ158" s="159"/>
      <c r="ABA158" s="159"/>
      <c r="ABB158" s="159"/>
      <c r="ABC158" s="159"/>
      <c r="ABD158" s="159"/>
      <c r="ABE158" s="159"/>
      <c r="ABF158" s="159"/>
      <c r="ABG158" s="159"/>
      <c r="ABH158" s="159"/>
      <c r="ABI158" s="159"/>
      <c r="ABJ158" s="159"/>
      <c r="ABK158" s="159"/>
      <c r="ABL158" s="159"/>
      <c r="ABM158" s="159"/>
      <c r="ABN158" s="159"/>
      <c r="ABO158" s="159"/>
      <c r="ABP158" s="159"/>
      <c r="ABQ158" s="159"/>
      <c r="ABR158" s="159"/>
      <c r="ABS158" s="159"/>
      <c r="ABT158" s="159"/>
      <c r="ABU158" s="159"/>
      <c r="ABV158" s="159"/>
      <c r="ABW158" s="159"/>
      <c r="ABX158" s="159"/>
      <c r="ABY158" s="159"/>
      <c r="ABZ158" s="159"/>
      <c r="ACA158" s="159"/>
      <c r="ACB158" s="159"/>
      <c r="ACC158" s="159"/>
      <c r="ACD158" s="159"/>
      <c r="ACE158" s="159"/>
      <c r="ACF158" s="159"/>
      <c r="ACG158" s="159"/>
      <c r="ACH158" s="159"/>
      <c r="ACI158" s="159"/>
      <c r="ACJ158" s="159"/>
      <c r="ACK158" s="159"/>
      <c r="ACL158" s="159"/>
      <c r="ACM158" s="159"/>
      <c r="ACN158" s="159"/>
      <c r="ACO158" s="159"/>
      <c r="ACP158" s="159"/>
      <c r="ACQ158" s="159"/>
      <c r="ACR158" s="159"/>
      <c r="ACS158" s="159"/>
      <c r="ACT158" s="159"/>
      <c r="ACU158" s="159"/>
      <c r="ACV158" s="159"/>
      <c r="ACW158" s="159"/>
      <c r="ACX158" s="159"/>
      <c r="ACY158" s="159"/>
      <c r="ACZ158" s="159"/>
      <c r="ADA158" s="159"/>
      <c r="ADB158" s="159"/>
      <c r="ADC158" s="159"/>
      <c r="ADD158" s="159"/>
      <c r="ADE158" s="159"/>
      <c r="ADF158" s="159"/>
      <c r="ADG158" s="159"/>
      <c r="ADH158" s="159"/>
      <c r="ADI158" s="159"/>
      <c r="ADJ158" s="159"/>
      <c r="ADK158" s="159"/>
      <c r="ADL158" s="159"/>
      <c r="ADM158" s="159"/>
      <c r="ADN158" s="159"/>
      <c r="ADO158" s="159"/>
      <c r="ADP158" s="159"/>
      <c r="ADQ158" s="159"/>
      <c r="ADR158" s="159"/>
      <c r="ADS158" s="159"/>
      <c r="ADT158" s="159"/>
      <c r="ADU158" s="159"/>
      <c r="ADV158" s="159"/>
      <c r="ADW158" s="159"/>
      <c r="ADX158" s="159"/>
      <c r="ADY158" s="159"/>
      <c r="ADZ158" s="159"/>
      <c r="AEA158" s="159"/>
      <c r="AEB158" s="159"/>
      <c r="AEC158" s="159"/>
      <c r="AED158" s="159"/>
      <c r="AEE158" s="159"/>
      <c r="AEF158" s="159"/>
      <c r="AEG158" s="159"/>
      <c r="AEH158" s="159"/>
      <c r="AEI158" s="159"/>
      <c r="AEJ158" s="159"/>
      <c r="AEK158" s="159"/>
      <c r="AEL158" s="159"/>
      <c r="AEM158" s="159"/>
      <c r="AEN158" s="159"/>
      <c r="AEO158" s="159"/>
      <c r="AEP158" s="159"/>
      <c r="AEQ158" s="159"/>
      <c r="AER158" s="159"/>
      <c r="AES158" s="159"/>
      <c r="AET158" s="159"/>
      <c r="AEU158" s="159"/>
      <c r="AEV158" s="159"/>
      <c r="AEW158" s="159"/>
      <c r="AEX158" s="159"/>
      <c r="AEY158" s="159"/>
      <c r="AEZ158" s="159"/>
      <c r="AFA158" s="159"/>
      <c r="AFB158" s="159"/>
      <c r="AFC158" s="159"/>
      <c r="AFD158" s="159"/>
      <c r="AFE158" s="159"/>
      <c r="AFF158" s="159"/>
      <c r="AFG158" s="159"/>
      <c r="AFH158" s="159"/>
      <c r="AFI158" s="159"/>
      <c r="AFJ158" s="159"/>
      <c r="AFK158" s="159"/>
      <c r="AFL158" s="159"/>
      <c r="AFM158" s="159"/>
      <c r="AFN158" s="159"/>
      <c r="AFO158" s="159"/>
      <c r="AFP158" s="159"/>
      <c r="AFQ158" s="159"/>
      <c r="AFR158" s="159"/>
      <c r="AFS158" s="159"/>
      <c r="AFT158" s="159"/>
      <c r="AFU158" s="159"/>
      <c r="AFV158" s="159"/>
      <c r="AFW158" s="159"/>
      <c r="AFX158" s="159"/>
      <c r="AFY158" s="159"/>
      <c r="AFZ158" s="159"/>
      <c r="AGA158" s="159"/>
      <c r="AGB158" s="159"/>
      <c r="AGC158" s="159"/>
      <c r="AGD158" s="159"/>
      <c r="AGE158" s="159"/>
      <c r="AGF158" s="159"/>
      <c r="AGG158" s="159"/>
      <c r="AGH158" s="159"/>
      <c r="AGI158" s="159"/>
      <c r="AGJ158" s="159"/>
      <c r="AGK158" s="159"/>
      <c r="AGL158" s="159"/>
      <c r="AGM158" s="159"/>
      <c r="AGN158" s="159"/>
      <c r="AGO158" s="159"/>
      <c r="AGP158" s="159"/>
      <c r="AGQ158" s="159"/>
      <c r="AGR158" s="159"/>
      <c r="AGS158" s="159"/>
      <c r="AGT158" s="159"/>
      <c r="AGU158" s="159"/>
      <c r="AGV158" s="159"/>
      <c r="AGW158" s="159"/>
      <c r="AGX158" s="159"/>
      <c r="AGY158" s="159"/>
      <c r="AGZ158" s="159"/>
      <c r="AHA158" s="159"/>
      <c r="AHB158" s="159"/>
      <c r="AHC158" s="159"/>
      <c r="AHD158" s="159"/>
      <c r="AHE158" s="159"/>
      <c r="AHF158" s="159"/>
      <c r="AHG158" s="159"/>
      <c r="AHH158" s="159"/>
      <c r="AHI158" s="159"/>
      <c r="AHJ158" s="159"/>
      <c r="AHK158" s="159"/>
      <c r="AHL158" s="159"/>
      <c r="AHM158" s="159"/>
      <c r="AHN158" s="159"/>
      <c r="AHO158" s="159"/>
      <c r="AHP158" s="159"/>
      <c r="AHQ158" s="159"/>
      <c r="AHR158" s="159"/>
      <c r="AHS158" s="159"/>
      <c r="AHT158" s="159"/>
      <c r="AHU158" s="159"/>
      <c r="AHV158" s="159"/>
      <c r="AHW158" s="159"/>
      <c r="AHX158" s="159"/>
      <c r="AHY158" s="159"/>
      <c r="AHZ158" s="159"/>
      <c r="AIA158" s="159"/>
      <c r="AIB158" s="159"/>
      <c r="AIC158" s="159"/>
      <c r="AID158" s="159"/>
      <c r="AIE158" s="159"/>
      <c r="AIF158" s="159"/>
      <c r="AIG158" s="159"/>
      <c r="AIH158" s="159"/>
      <c r="AII158" s="159"/>
      <c r="AIJ158" s="159"/>
      <c r="AIK158" s="159"/>
      <c r="AIL158" s="159"/>
      <c r="AIM158" s="159"/>
      <c r="AIN158" s="159"/>
      <c r="AIO158" s="159"/>
      <c r="AIP158" s="159"/>
      <c r="AIQ158" s="159"/>
      <c r="AIR158" s="159"/>
      <c r="AIS158" s="159"/>
      <c r="AIT158" s="159"/>
      <c r="AIU158" s="159"/>
      <c r="AIV158" s="159"/>
      <c r="AIW158" s="159"/>
      <c r="AIX158" s="159"/>
      <c r="AIY158" s="159"/>
      <c r="AIZ158" s="159"/>
      <c r="AJA158" s="159"/>
      <c r="AJB158" s="159"/>
      <c r="AJC158" s="159"/>
      <c r="AJD158" s="159"/>
      <c r="AJE158" s="159"/>
      <c r="AJF158" s="159"/>
      <c r="AJG158" s="159"/>
      <c r="AJH158" s="159"/>
      <c r="AJI158" s="159"/>
      <c r="AJJ158" s="159"/>
      <c r="AJK158" s="159"/>
      <c r="AJL158" s="159"/>
      <c r="AJM158" s="159"/>
      <c r="AJN158" s="159"/>
      <c r="AJO158" s="159"/>
      <c r="AJP158" s="159"/>
      <c r="AJQ158" s="159"/>
      <c r="AJR158" s="159"/>
      <c r="AJS158" s="159"/>
      <c r="AJT158" s="159"/>
      <c r="AJU158" s="159"/>
      <c r="AJV158" s="159"/>
      <c r="AJW158" s="159"/>
      <c r="AJX158" s="159"/>
      <c r="AJY158" s="159"/>
      <c r="AJZ158" s="159"/>
      <c r="AKA158" s="159"/>
      <c r="AKB158" s="159"/>
      <c r="AKC158" s="159"/>
      <c r="AKD158" s="159"/>
      <c r="AKE158" s="159"/>
      <c r="AKF158" s="159"/>
      <c r="AKG158" s="159"/>
      <c r="AKH158" s="159"/>
      <c r="AKI158" s="159"/>
      <c r="AKJ158" s="159"/>
      <c r="AKK158" s="159"/>
      <c r="AKL158" s="159"/>
      <c r="AKM158" s="159"/>
      <c r="AKN158" s="159"/>
      <c r="AKO158" s="159"/>
      <c r="AKP158" s="159"/>
      <c r="AKQ158" s="159"/>
      <c r="AKR158" s="159"/>
      <c r="AKS158" s="159"/>
      <c r="AKT158" s="159"/>
      <c r="AKU158" s="159"/>
      <c r="AKV158" s="159"/>
      <c r="AKW158" s="159"/>
      <c r="AKX158" s="159"/>
      <c r="AKY158" s="159"/>
      <c r="AKZ158" s="159"/>
      <c r="ALA158" s="159"/>
      <c r="ALB158" s="159"/>
      <c r="ALC158" s="159"/>
      <c r="ALD158" s="159"/>
      <c r="ALE158" s="159"/>
      <c r="ALF158" s="159"/>
      <c r="ALG158" s="159"/>
      <c r="ALH158" s="159"/>
      <c r="ALI158" s="159"/>
      <c r="ALJ158" s="159"/>
      <c r="ALK158" s="159"/>
      <c r="ALL158" s="159"/>
      <c r="ALM158" s="159"/>
      <c r="ALN158" s="159"/>
      <c r="ALO158" s="159"/>
      <c r="ALP158" s="159"/>
      <c r="ALQ158" s="159"/>
      <c r="ALR158" s="159"/>
      <c r="ALS158" s="159"/>
      <c r="ALT158" s="159"/>
      <c r="ALU158" s="159"/>
      <c r="ALV158" s="159"/>
      <c r="ALW158" s="159"/>
      <c r="ALX158" s="159"/>
      <c r="ALY158" s="159"/>
      <c r="ALZ158" s="159"/>
      <c r="AMA158" s="159"/>
      <c r="AMB158" s="159"/>
      <c r="AMC158" s="159"/>
      <c r="AMD158" s="159"/>
      <c r="AME158" s="159"/>
      <c r="AMF158" s="159"/>
      <c r="AMG158" s="159"/>
      <c r="AMH158" s="159"/>
      <c r="AMI158" s="159"/>
      <c r="AMJ158" s="159"/>
      <c r="AMK158" s="159"/>
      <c r="AML158" s="159"/>
      <c r="AMM158" s="159"/>
      <c r="AMN158" s="159"/>
      <c r="AMO158" s="159"/>
    </row>
    <row r="159" spans="1:1029" s="157" customFormat="1" ht="51.95" customHeight="1" thickBot="1">
      <c r="A159" s="322"/>
      <c r="B159" s="153"/>
      <c r="C159" s="324"/>
      <c r="D159" s="154"/>
      <c r="E159" s="161"/>
      <c r="F159" s="154"/>
      <c r="G159" s="155"/>
      <c r="H159" s="154"/>
      <c r="I159" s="154" t="s">
        <v>544</v>
      </c>
      <c r="J159" s="197"/>
      <c r="K159" s="154" t="s">
        <v>545</v>
      </c>
      <c r="L159" s="155">
        <v>2009</v>
      </c>
      <c r="M159" s="154" t="s">
        <v>18</v>
      </c>
      <c r="N159" s="154" t="s">
        <v>546</v>
      </c>
      <c r="O159" s="197">
        <v>1</v>
      </c>
      <c r="P159" s="197"/>
      <c r="Q159" s="197"/>
      <c r="R159" s="154"/>
      <c r="S159" s="47" t="s">
        <v>20</v>
      </c>
      <c r="T159" s="154" t="s">
        <v>20</v>
      </c>
      <c r="U159" s="269" t="s">
        <v>764</v>
      </c>
      <c r="V159" s="293"/>
      <c r="W159" s="294"/>
      <c r="X159" s="294"/>
      <c r="Y159" s="294"/>
      <c r="Z159" s="294"/>
      <c r="AA159" s="294"/>
      <c r="AB159" s="294"/>
      <c r="AC159" s="295"/>
      <c r="AD159" s="159"/>
      <c r="AE159" s="159"/>
      <c r="AF159" s="159"/>
      <c r="AG159" s="159"/>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c r="BL159" s="159"/>
      <c r="BM159" s="159"/>
      <c r="BN159" s="159"/>
      <c r="BO159" s="159"/>
      <c r="BP159" s="156"/>
      <c r="BQ159" s="156"/>
      <c r="BR159" s="156"/>
      <c r="BS159" s="156"/>
      <c r="BT159" s="156"/>
      <c r="BU159" s="156"/>
      <c r="BV159" s="156"/>
      <c r="BW159" s="156"/>
      <c r="BX159" s="156"/>
      <c r="BY159" s="156"/>
      <c r="BZ159" s="156"/>
      <c r="CA159" s="156"/>
      <c r="CB159" s="156"/>
      <c r="CC159" s="156"/>
      <c r="CD159" s="156"/>
      <c r="CE159" s="156"/>
      <c r="CF159" s="156"/>
      <c r="CG159" s="156"/>
      <c r="CH159" s="156"/>
      <c r="CI159" s="156"/>
      <c r="CJ159" s="156"/>
      <c r="CK159" s="156"/>
      <c r="CL159" s="156"/>
      <c r="CM159" s="156"/>
      <c r="CN159" s="156"/>
      <c r="CO159" s="156"/>
      <c r="CP159" s="156"/>
      <c r="CQ159" s="156"/>
      <c r="CR159" s="156"/>
      <c r="CS159" s="156"/>
      <c r="CT159" s="156"/>
      <c r="CU159" s="156"/>
      <c r="CV159" s="156"/>
      <c r="CW159" s="156"/>
      <c r="CX159" s="156"/>
      <c r="CY159" s="156"/>
      <c r="CZ159" s="156"/>
      <c r="DA159" s="156"/>
      <c r="DB159" s="156"/>
      <c r="DC159" s="156"/>
      <c r="DD159" s="156"/>
      <c r="DE159" s="156"/>
      <c r="DF159" s="156"/>
      <c r="DG159" s="156"/>
      <c r="DH159" s="156"/>
      <c r="DI159" s="156"/>
      <c r="DJ159" s="156"/>
      <c r="DK159" s="156"/>
      <c r="DL159" s="156"/>
      <c r="DM159" s="156"/>
      <c r="DN159" s="156"/>
      <c r="DO159" s="156"/>
      <c r="DP159" s="156"/>
      <c r="DQ159" s="156"/>
      <c r="DR159" s="156"/>
      <c r="DS159" s="156"/>
      <c r="DT159" s="156"/>
      <c r="DU159" s="156"/>
      <c r="DV159" s="156"/>
      <c r="DW159" s="156"/>
      <c r="DX159" s="156"/>
      <c r="DY159" s="156"/>
      <c r="DZ159" s="156"/>
      <c r="EA159" s="156"/>
      <c r="EB159" s="156"/>
      <c r="EC159" s="156"/>
      <c r="ED159" s="156"/>
      <c r="EE159" s="156"/>
      <c r="EF159" s="156"/>
      <c r="EG159" s="156"/>
      <c r="EH159" s="156"/>
      <c r="EI159" s="156"/>
      <c r="EJ159" s="156"/>
      <c r="EK159" s="156"/>
      <c r="EL159" s="156"/>
      <c r="EM159" s="156"/>
      <c r="EN159" s="156"/>
      <c r="EO159" s="156"/>
      <c r="EP159" s="156"/>
      <c r="EQ159" s="156"/>
      <c r="ER159" s="156"/>
      <c r="ES159" s="156"/>
      <c r="ET159" s="156"/>
      <c r="EU159" s="156"/>
      <c r="EV159" s="156"/>
      <c r="EW159" s="156"/>
      <c r="EX159" s="156"/>
      <c r="EY159" s="156"/>
      <c r="EZ159" s="156"/>
      <c r="FA159" s="156"/>
      <c r="FB159" s="156"/>
      <c r="FC159" s="156"/>
      <c r="FD159" s="156"/>
      <c r="FE159" s="156"/>
      <c r="FF159" s="156"/>
      <c r="FG159" s="156"/>
      <c r="FH159" s="156"/>
      <c r="FI159" s="156"/>
      <c r="FJ159" s="156"/>
      <c r="FK159" s="156"/>
      <c r="FL159" s="156"/>
      <c r="FM159" s="156"/>
      <c r="FN159" s="156"/>
      <c r="FO159" s="156"/>
      <c r="FP159" s="156"/>
      <c r="FQ159" s="156"/>
      <c r="FR159" s="156"/>
      <c r="FS159" s="156"/>
      <c r="FT159" s="156"/>
      <c r="FU159" s="156"/>
      <c r="FV159" s="156"/>
      <c r="FW159" s="156"/>
      <c r="FX159" s="156"/>
      <c r="FY159" s="156"/>
      <c r="FZ159" s="156"/>
      <c r="GA159" s="156"/>
      <c r="GB159" s="156"/>
      <c r="GC159" s="156"/>
      <c r="GD159" s="156"/>
      <c r="GE159" s="156"/>
      <c r="GF159" s="156"/>
      <c r="GG159" s="156"/>
      <c r="GH159" s="156"/>
      <c r="GI159" s="156"/>
      <c r="GJ159" s="156"/>
      <c r="GK159" s="156"/>
      <c r="GL159" s="156"/>
      <c r="GM159" s="156"/>
      <c r="GN159" s="156"/>
      <c r="GO159" s="156"/>
      <c r="GP159" s="156"/>
      <c r="GQ159" s="156"/>
      <c r="GR159" s="156"/>
      <c r="GS159" s="156"/>
      <c r="GT159" s="156"/>
      <c r="GU159" s="156"/>
      <c r="GV159" s="156"/>
      <c r="GW159" s="156"/>
      <c r="GX159" s="156"/>
      <c r="GY159" s="156"/>
      <c r="GZ159" s="156"/>
      <c r="HA159" s="156"/>
      <c r="HB159" s="156"/>
      <c r="HC159" s="156"/>
      <c r="HD159" s="156"/>
      <c r="HE159" s="156"/>
      <c r="HF159" s="156"/>
      <c r="HG159" s="156"/>
      <c r="HH159" s="156"/>
      <c r="HI159" s="156"/>
      <c r="HJ159" s="156"/>
      <c r="HK159" s="156"/>
      <c r="HL159" s="156"/>
      <c r="HM159" s="156"/>
      <c r="HN159" s="156"/>
      <c r="HO159" s="156"/>
      <c r="HP159" s="156"/>
      <c r="HQ159" s="156"/>
      <c r="HR159" s="156"/>
      <c r="HS159" s="156"/>
      <c r="HT159" s="156"/>
      <c r="HU159" s="156"/>
      <c r="HV159" s="156"/>
      <c r="HW159" s="156"/>
      <c r="HX159" s="156"/>
      <c r="HY159" s="156"/>
      <c r="HZ159" s="156"/>
      <c r="IA159" s="156"/>
      <c r="IB159" s="156"/>
      <c r="IC159" s="156"/>
      <c r="ID159" s="156"/>
      <c r="IE159" s="156"/>
      <c r="IF159" s="156"/>
      <c r="IG159" s="156"/>
      <c r="IH159" s="156"/>
      <c r="II159" s="156"/>
      <c r="IJ159" s="156"/>
      <c r="IK159" s="156"/>
      <c r="IL159" s="156"/>
      <c r="IM159" s="156"/>
      <c r="IN159" s="156"/>
      <c r="IO159" s="156"/>
      <c r="IP159" s="156"/>
      <c r="IQ159" s="156"/>
      <c r="IR159" s="156"/>
      <c r="IS159" s="156"/>
      <c r="IT159" s="156"/>
      <c r="IU159" s="156"/>
      <c r="IV159" s="156"/>
      <c r="IW159" s="156"/>
      <c r="IX159" s="156"/>
      <c r="IY159" s="156"/>
      <c r="IZ159" s="156"/>
      <c r="JA159" s="156"/>
      <c r="JB159" s="156"/>
      <c r="JC159" s="156"/>
      <c r="JD159" s="156"/>
      <c r="JE159" s="156"/>
      <c r="JF159" s="156"/>
      <c r="JG159" s="156"/>
      <c r="JH159" s="156"/>
      <c r="JI159" s="156"/>
      <c r="JJ159" s="156"/>
      <c r="JK159" s="156"/>
      <c r="JL159" s="156"/>
      <c r="JM159" s="156"/>
      <c r="JN159" s="156"/>
      <c r="JO159" s="156"/>
      <c r="JP159" s="156"/>
      <c r="JQ159" s="156"/>
      <c r="JR159" s="156"/>
      <c r="JS159" s="156"/>
      <c r="JT159" s="156"/>
      <c r="JU159" s="156"/>
      <c r="JV159" s="156"/>
      <c r="JW159" s="156"/>
      <c r="JX159" s="156"/>
      <c r="JY159" s="156"/>
      <c r="JZ159" s="156"/>
      <c r="KA159" s="156"/>
      <c r="KB159" s="156"/>
      <c r="KC159" s="156"/>
      <c r="KD159" s="156"/>
      <c r="KE159" s="156"/>
      <c r="KF159" s="156"/>
      <c r="KG159" s="156"/>
      <c r="KH159" s="156"/>
      <c r="KI159" s="156"/>
      <c r="KJ159" s="156"/>
      <c r="KK159" s="156"/>
      <c r="KL159" s="156"/>
      <c r="KM159" s="156"/>
      <c r="KN159" s="156"/>
      <c r="KO159" s="156"/>
      <c r="KP159" s="156"/>
      <c r="KQ159" s="156"/>
      <c r="KR159" s="156"/>
      <c r="KS159" s="156"/>
      <c r="KT159" s="156"/>
      <c r="KU159" s="156"/>
      <c r="KV159" s="156"/>
      <c r="KW159" s="156"/>
      <c r="KX159" s="156"/>
      <c r="KY159" s="156"/>
      <c r="KZ159" s="156"/>
      <c r="LA159" s="156"/>
      <c r="LB159" s="156"/>
      <c r="LC159" s="156"/>
      <c r="LD159" s="156"/>
      <c r="LE159" s="156"/>
      <c r="LF159" s="156"/>
      <c r="LG159" s="156"/>
      <c r="LH159" s="156"/>
      <c r="LI159" s="156"/>
      <c r="LJ159" s="156"/>
      <c r="LK159" s="156"/>
      <c r="LL159" s="156"/>
      <c r="LM159" s="156"/>
      <c r="LN159" s="156"/>
      <c r="LO159" s="156"/>
      <c r="LP159" s="156"/>
      <c r="LQ159" s="156"/>
      <c r="LR159" s="156"/>
      <c r="LS159" s="156"/>
      <c r="LT159" s="156"/>
      <c r="LU159" s="156"/>
      <c r="LV159" s="156"/>
      <c r="LW159" s="156"/>
      <c r="LX159" s="156"/>
      <c r="LY159" s="156"/>
      <c r="LZ159" s="156"/>
      <c r="MA159" s="156"/>
      <c r="MB159" s="156"/>
      <c r="MC159" s="156"/>
      <c r="MD159" s="156"/>
      <c r="ME159" s="156"/>
      <c r="MF159" s="156"/>
      <c r="MG159" s="156"/>
      <c r="MH159" s="156"/>
      <c r="MI159" s="156"/>
      <c r="MJ159" s="156"/>
      <c r="MK159" s="156"/>
      <c r="ML159" s="156"/>
      <c r="MM159" s="156"/>
      <c r="MN159" s="156"/>
      <c r="MO159" s="156"/>
      <c r="MP159" s="156"/>
      <c r="MQ159" s="156"/>
      <c r="MR159" s="156"/>
      <c r="MS159" s="156"/>
      <c r="MT159" s="156"/>
      <c r="MU159" s="156"/>
      <c r="MV159" s="156"/>
      <c r="MW159" s="156"/>
      <c r="MX159" s="156"/>
      <c r="MY159" s="156"/>
      <c r="MZ159" s="156"/>
      <c r="NA159" s="156"/>
      <c r="NB159" s="156"/>
      <c r="NC159" s="156"/>
      <c r="ND159" s="156"/>
      <c r="NE159" s="156"/>
      <c r="NF159" s="156"/>
      <c r="NG159" s="156"/>
      <c r="NH159" s="156"/>
      <c r="NI159" s="156"/>
      <c r="NJ159" s="156"/>
      <c r="NK159" s="156"/>
      <c r="NL159" s="156"/>
      <c r="NM159" s="156"/>
      <c r="NN159" s="156"/>
      <c r="NO159" s="156"/>
      <c r="NP159" s="156"/>
      <c r="NQ159" s="156"/>
      <c r="NR159" s="156"/>
      <c r="NS159" s="156"/>
      <c r="NT159" s="156"/>
      <c r="NU159" s="156"/>
      <c r="NV159" s="156"/>
      <c r="NW159" s="156"/>
      <c r="NX159" s="156"/>
      <c r="NY159" s="156"/>
      <c r="NZ159" s="156"/>
      <c r="OA159" s="156"/>
      <c r="OB159" s="156"/>
      <c r="OC159" s="156"/>
      <c r="OD159" s="156"/>
      <c r="OE159" s="156"/>
      <c r="OF159" s="156"/>
      <c r="OG159" s="156"/>
      <c r="OH159" s="156"/>
      <c r="OI159" s="156"/>
      <c r="OJ159" s="156"/>
      <c r="OK159" s="156"/>
      <c r="OL159" s="156"/>
      <c r="OM159" s="156"/>
      <c r="ON159" s="156"/>
      <c r="OO159" s="156"/>
      <c r="OP159" s="156"/>
      <c r="OQ159" s="156"/>
      <c r="OR159" s="156"/>
      <c r="OS159" s="156"/>
      <c r="OT159" s="156"/>
      <c r="OU159" s="156"/>
      <c r="OV159" s="156"/>
      <c r="OW159" s="156"/>
      <c r="OX159" s="156"/>
      <c r="OY159" s="156"/>
      <c r="OZ159" s="156"/>
      <c r="PA159" s="156"/>
      <c r="PB159" s="156"/>
      <c r="PC159" s="156"/>
      <c r="PD159" s="156"/>
      <c r="PE159" s="156"/>
      <c r="PF159" s="156"/>
      <c r="PG159" s="156"/>
      <c r="PH159" s="156"/>
      <c r="PI159" s="156"/>
      <c r="PJ159" s="156"/>
      <c r="PK159" s="156"/>
      <c r="PL159" s="156"/>
      <c r="PM159" s="156"/>
      <c r="PN159" s="156"/>
      <c r="PO159" s="156"/>
      <c r="PP159" s="156"/>
      <c r="PQ159" s="156"/>
      <c r="PR159" s="156"/>
      <c r="PS159" s="156"/>
      <c r="PT159" s="156"/>
      <c r="PU159" s="156"/>
      <c r="PV159" s="156"/>
      <c r="PW159" s="156"/>
      <c r="PX159" s="156"/>
      <c r="PY159" s="156"/>
      <c r="PZ159" s="156"/>
      <c r="QA159" s="156"/>
      <c r="QB159" s="156"/>
      <c r="QC159" s="156"/>
      <c r="QD159" s="156"/>
      <c r="QE159" s="156"/>
      <c r="QF159" s="156"/>
      <c r="QG159" s="156"/>
      <c r="QH159" s="156"/>
      <c r="QI159" s="156"/>
      <c r="QJ159" s="156"/>
      <c r="QK159" s="156"/>
      <c r="QL159" s="156"/>
      <c r="QM159" s="156"/>
      <c r="QN159" s="156"/>
      <c r="QO159" s="156"/>
      <c r="QP159" s="156"/>
      <c r="QQ159" s="156"/>
      <c r="QR159" s="156"/>
      <c r="QS159" s="156"/>
      <c r="QT159" s="156"/>
      <c r="QU159" s="156"/>
      <c r="QV159" s="156"/>
      <c r="QW159" s="156"/>
      <c r="QX159" s="156"/>
      <c r="QY159" s="156"/>
      <c r="QZ159" s="156"/>
      <c r="RA159" s="156"/>
      <c r="RB159" s="156"/>
      <c r="RC159" s="156"/>
      <c r="RD159" s="156"/>
      <c r="RE159" s="156"/>
      <c r="RF159" s="156"/>
      <c r="RG159" s="156"/>
      <c r="RH159" s="156"/>
      <c r="RI159" s="156"/>
      <c r="RJ159" s="156"/>
      <c r="RK159" s="156"/>
      <c r="RL159" s="156"/>
      <c r="RM159" s="156"/>
      <c r="RN159" s="156"/>
      <c r="RO159" s="156"/>
      <c r="RP159" s="156"/>
      <c r="RQ159" s="156"/>
      <c r="RR159" s="156"/>
      <c r="RS159" s="156"/>
      <c r="RT159" s="156"/>
      <c r="RU159" s="156"/>
      <c r="RV159" s="156"/>
      <c r="RW159" s="156"/>
      <c r="RX159" s="156"/>
      <c r="RY159" s="156"/>
      <c r="RZ159" s="156"/>
      <c r="SA159" s="156"/>
      <c r="SB159" s="156"/>
      <c r="SC159" s="156"/>
      <c r="SD159" s="156"/>
      <c r="SE159" s="156"/>
      <c r="SF159" s="156"/>
      <c r="SG159" s="156"/>
      <c r="SH159" s="156"/>
      <c r="SI159" s="156"/>
      <c r="SJ159" s="156"/>
      <c r="SK159" s="156"/>
      <c r="SL159" s="156"/>
      <c r="SM159" s="156"/>
      <c r="SN159" s="156"/>
      <c r="SO159" s="156"/>
      <c r="SP159" s="156"/>
      <c r="SQ159" s="156"/>
      <c r="SR159" s="156"/>
      <c r="SS159" s="156"/>
      <c r="ST159" s="156"/>
      <c r="SU159" s="156"/>
      <c r="SV159" s="156"/>
      <c r="SW159" s="156"/>
      <c r="SX159" s="156"/>
      <c r="SY159" s="156"/>
      <c r="SZ159" s="156"/>
      <c r="TA159" s="156"/>
      <c r="TB159" s="156"/>
      <c r="TC159" s="156"/>
      <c r="TD159" s="156"/>
      <c r="TE159" s="156"/>
      <c r="TF159" s="156"/>
      <c r="TG159" s="156"/>
      <c r="TH159" s="156"/>
      <c r="TI159" s="156"/>
      <c r="TJ159" s="156"/>
      <c r="TK159" s="156"/>
      <c r="TL159" s="156"/>
      <c r="TM159" s="156"/>
      <c r="TN159" s="156"/>
      <c r="TO159" s="156"/>
      <c r="TP159" s="156"/>
      <c r="TQ159" s="156"/>
      <c r="TR159" s="156"/>
      <c r="TS159" s="156"/>
      <c r="TT159" s="156"/>
      <c r="TU159" s="156"/>
      <c r="TV159" s="156"/>
      <c r="TW159" s="156"/>
      <c r="TX159" s="156"/>
      <c r="TY159" s="156"/>
      <c r="TZ159" s="156"/>
      <c r="UA159" s="156"/>
      <c r="UB159" s="156"/>
      <c r="UC159" s="156"/>
      <c r="UD159" s="156"/>
      <c r="UE159" s="156"/>
      <c r="UF159" s="156"/>
      <c r="UG159" s="156"/>
      <c r="UH159" s="156"/>
      <c r="UI159" s="156"/>
      <c r="UJ159" s="156"/>
      <c r="UK159" s="156"/>
      <c r="UL159" s="156"/>
      <c r="UM159" s="156"/>
      <c r="UN159" s="156"/>
      <c r="UO159" s="156"/>
      <c r="UP159" s="156"/>
      <c r="UQ159" s="156"/>
      <c r="UR159" s="156"/>
      <c r="US159" s="156"/>
      <c r="UT159" s="156"/>
      <c r="UU159" s="156"/>
      <c r="UV159" s="156"/>
      <c r="UW159" s="156"/>
      <c r="UX159" s="156"/>
      <c r="UY159" s="156"/>
      <c r="UZ159" s="156"/>
      <c r="VA159" s="156"/>
      <c r="VB159" s="156"/>
      <c r="VC159" s="156"/>
      <c r="VD159" s="156"/>
      <c r="VE159" s="156"/>
      <c r="VF159" s="156"/>
      <c r="VG159" s="156"/>
      <c r="VH159" s="156"/>
      <c r="VI159" s="156"/>
      <c r="VJ159" s="156"/>
      <c r="VK159" s="156"/>
      <c r="VL159" s="156"/>
      <c r="VM159" s="156"/>
      <c r="VN159" s="156"/>
      <c r="VO159" s="156"/>
      <c r="VP159" s="156"/>
      <c r="VQ159" s="156"/>
      <c r="VR159" s="156"/>
      <c r="VS159" s="156"/>
      <c r="VT159" s="156"/>
      <c r="VU159" s="156"/>
      <c r="VV159" s="156"/>
      <c r="VW159" s="156"/>
      <c r="VX159" s="156"/>
      <c r="VY159" s="156"/>
      <c r="VZ159" s="156"/>
      <c r="WA159" s="156"/>
      <c r="WB159" s="156"/>
      <c r="WC159" s="156"/>
      <c r="WD159" s="156"/>
      <c r="WE159" s="156"/>
      <c r="WF159" s="156"/>
      <c r="WG159" s="156"/>
      <c r="WH159" s="156"/>
      <c r="WI159" s="156"/>
      <c r="WJ159" s="156"/>
      <c r="WK159" s="156"/>
      <c r="WL159" s="156"/>
      <c r="WM159" s="156"/>
      <c r="WN159" s="156"/>
      <c r="WO159" s="156"/>
      <c r="WP159" s="156"/>
      <c r="WQ159" s="156"/>
      <c r="WR159" s="156"/>
      <c r="WS159" s="156"/>
      <c r="WT159" s="156"/>
      <c r="WU159" s="156"/>
      <c r="WV159" s="156"/>
      <c r="WW159" s="156"/>
      <c r="WX159" s="156"/>
      <c r="WY159" s="156"/>
      <c r="WZ159" s="156"/>
      <c r="XA159" s="156"/>
      <c r="XB159" s="156"/>
      <c r="XC159" s="156"/>
      <c r="XD159" s="156"/>
      <c r="XE159" s="156"/>
      <c r="XF159" s="156"/>
      <c r="XG159" s="156"/>
      <c r="XH159" s="156"/>
      <c r="XI159" s="156"/>
      <c r="XJ159" s="156"/>
      <c r="XK159" s="156"/>
      <c r="XL159" s="156"/>
      <c r="XM159" s="156"/>
      <c r="XN159" s="156"/>
      <c r="XO159" s="156"/>
      <c r="XP159" s="156"/>
      <c r="XQ159" s="156"/>
      <c r="XR159" s="156"/>
      <c r="XS159" s="156"/>
      <c r="XT159" s="156"/>
      <c r="XU159" s="156"/>
      <c r="XV159" s="156"/>
      <c r="XW159" s="156"/>
      <c r="XX159" s="156"/>
      <c r="XY159" s="156"/>
      <c r="XZ159" s="156"/>
      <c r="YA159" s="156"/>
      <c r="YB159" s="156"/>
      <c r="YC159" s="156"/>
      <c r="YD159" s="156"/>
      <c r="YE159" s="156"/>
      <c r="YF159" s="156"/>
      <c r="YG159" s="156"/>
      <c r="YH159" s="156"/>
      <c r="YI159" s="156"/>
      <c r="YJ159" s="156"/>
      <c r="YK159" s="156"/>
      <c r="YL159" s="156"/>
      <c r="YM159" s="156"/>
      <c r="YN159" s="156"/>
      <c r="YO159" s="156"/>
      <c r="YP159" s="156"/>
      <c r="YQ159" s="156"/>
      <c r="YR159" s="156"/>
      <c r="YS159" s="156"/>
      <c r="YT159" s="156"/>
      <c r="YU159" s="156"/>
      <c r="YV159" s="156"/>
      <c r="YW159" s="156"/>
      <c r="YX159" s="156"/>
      <c r="YY159" s="156"/>
      <c r="YZ159" s="156"/>
      <c r="ZA159" s="156"/>
      <c r="ZB159" s="156"/>
      <c r="ZC159" s="156"/>
      <c r="ZD159" s="156"/>
      <c r="ZE159" s="156"/>
      <c r="ZF159" s="156"/>
      <c r="ZG159" s="156"/>
      <c r="ZH159" s="156"/>
      <c r="ZI159" s="156"/>
      <c r="ZJ159" s="156"/>
      <c r="ZK159" s="156"/>
      <c r="ZL159" s="156"/>
      <c r="ZM159" s="156"/>
      <c r="ZN159" s="156"/>
      <c r="ZO159" s="156"/>
      <c r="ZP159" s="156"/>
      <c r="ZQ159" s="156"/>
      <c r="ZR159" s="156"/>
      <c r="ZS159" s="156"/>
      <c r="ZT159" s="156"/>
      <c r="ZU159" s="156"/>
      <c r="ZV159" s="156"/>
      <c r="ZW159" s="156"/>
      <c r="ZX159" s="156"/>
      <c r="ZY159" s="156"/>
      <c r="ZZ159" s="156"/>
      <c r="AAA159" s="156"/>
      <c r="AAB159" s="156"/>
      <c r="AAC159" s="156"/>
      <c r="AAD159" s="156"/>
      <c r="AAE159" s="156"/>
      <c r="AAF159" s="156"/>
      <c r="AAG159" s="156"/>
      <c r="AAH159" s="156"/>
      <c r="AAI159" s="156"/>
      <c r="AAJ159" s="156"/>
      <c r="AAK159" s="156"/>
      <c r="AAL159" s="156"/>
      <c r="AAM159" s="156"/>
      <c r="AAN159" s="156"/>
      <c r="AAO159" s="156"/>
      <c r="AAP159" s="156"/>
      <c r="AAQ159" s="156"/>
      <c r="AAR159" s="156"/>
      <c r="AAS159" s="156"/>
      <c r="AAT159" s="156"/>
      <c r="AAU159" s="156"/>
      <c r="AAV159" s="156"/>
      <c r="AAW159" s="156"/>
      <c r="AAX159" s="156"/>
      <c r="AAY159" s="156"/>
      <c r="AAZ159" s="156"/>
      <c r="ABA159" s="156"/>
      <c r="ABB159" s="156"/>
      <c r="ABC159" s="156"/>
      <c r="ABD159" s="156"/>
      <c r="ABE159" s="156"/>
      <c r="ABF159" s="156"/>
      <c r="ABG159" s="156"/>
      <c r="ABH159" s="156"/>
      <c r="ABI159" s="156"/>
      <c r="ABJ159" s="156"/>
      <c r="ABK159" s="156"/>
      <c r="ABL159" s="156"/>
      <c r="ABM159" s="156"/>
      <c r="ABN159" s="156"/>
      <c r="ABO159" s="156"/>
      <c r="ABP159" s="156"/>
      <c r="ABQ159" s="156"/>
      <c r="ABR159" s="156"/>
      <c r="ABS159" s="156"/>
      <c r="ABT159" s="156"/>
      <c r="ABU159" s="156"/>
      <c r="ABV159" s="156"/>
      <c r="ABW159" s="156"/>
      <c r="ABX159" s="156"/>
      <c r="ABY159" s="156"/>
      <c r="ABZ159" s="156"/>
      <c r="ACA159" s="156"/>
      <c r="ACB159" s="156"/>
      <c r="ACC159" s="156"/>
      <c r="ACD159" s="156"/>
      <c r="ACE159" s="156"/>
      <c r="ACF159" s="156"/>
      <c r="ACG159" s="156"/>
      <c r="ACH159" s="156"/>
      <c r="ACI159" s="156"/>
      <c r="ACJ159" s="156"/>
      <c r="ACK159" s="156"/>
      <c r="ACL159" s="156"/>
      <c r="ACM159" s="156"/>
      <c r="ACN159" s="156"/>
      <c r="ACO159" s="156"/>
      <c r="ACP159" s="156"/>
      <c r="ACQ159" s="156"/>
      <c r="ACR159" s="156"/>
      <c r="ACS159" s="156"/>
      <c r="ACT159" s="156"/>
      <c r="ACU159" s="156"/>
      <c r="ACV159" s="156"/>
      <c r="ACW159" s="156"/>
      <c r="ACX159" s="156"/>
      <c r="ACY159" s="156"/>
      <c r="ACZ159" s="156"/>
      <c r="ADA159" s="156"/>
      <c r="ADB159" s="156"/>
      <c r="ADC159" s="156"/>
      <c r="ADD159" s="156"/>
      <c r="ADE159" s="156"/>
      <c r="ADF159" s="156"/>
      <c r="ADG159" s="156"/>
      <c r="ADH159" s="156"/>
      <c r="ADI159" s="156"/>
      <c r="ADJ159" s="156"/>
      <c r="ADK159" s="156"/>
      <c r="ADL159" s="156"/>
      <c r="ADM159" s="156"/>
      <c r="ADN159" s="156"/>
      <c r="ADO159" s="156"/>
      <c r="ADP159" s="156"/>
      <c r="ADQ159" s="156"/>
      <c r="ADR159" s="156"/>
      <c r="ADS159" s="156"/>
      <c r="ADT159" s="156"/>
      <c r="ADU159" s="156"/>
      <c r="ADV159" s="156"/>
      <c r="ADW159" s="156"/>
      <c r="ADX159" s="156"/>
      <c r="ADY159" s="156"/>
      <c r="ADZ159" s="156"/>
      <c r="AEA159" s="156"/>
      <c r="AEB159" s="156"/>
      <c r="AEC159" s="156"/>
      <c r="AED159" s="156"/>
      <c r="AEE159" s="156"/>
      <c r="AEF159" s="156"/>
      <c r="AEG159" s="156"/>
      <c r="AEH159" s="156"/>
      <c r="AEI159" s="156"/>
      <c r="AEJ159" s="156"/>
      <c r="AEK159" s="156"/>
      <c r="AEL159" s="156"/>
      <c r="AEM159" s="156"/>
      <c r="AEN159" s="156"/>
      <c r="AEO159" s="156"/>
      <c r="AEP159" s="156"/>
      <c r="AEQ159" s="156"/>
      <c r="AER159" s="156"/>
      <c r="AES159" s="156"/>
      <c r="AET159" s="156"/>
      <c r="AEU159" s="156"/>
      <c r="AEV159" s="156"/>
      <c r="AEW159" s="156"/>
      <c r="AEX159" s="156"/>
      <c r="AEY159" s="156"/>
      <c r="AEZ159" s="156"/>
      <c r="AFA159" s="156"/>
      <c r="AFB159" s="156"/>
      <c r="AFC159" s="156"/>
      <c r="AFD159" s="156"/>
      <c r="AFE159" s="156"/>
      <c r="AFF159" s="156"/>
      <c r="AFG159" s="156"/>
      <c r="AFH159" s="156"/>
      <c r="AFI159" s="156"/>
      <c r="AFJ159" s="156"/>
      <c r="AFK159" s="156"/>
      <c r="AFL159" s="156"/>
      <c r="AFM159" s="156"/>
      <c r="AFN159" s="156"/>
      <c r="AFO159" s="156"/>
      <c r="AFP159" s="156"/>
      <c r="AFQ159" s="156"/>
      <c r="AFR159" s="156"/>
      <c r="AFS159" s="156"/>
      <c r="AFT159" s="156"/>
      <c r="AFU159" s="156"/>
      <c r="AFV159" s="156"/>
      <c r="AFW159" s="156"/>
      <c r="AFX159" s="156"/>
      <c r="AFY159" s="156"/>
      <c r="AFZ159" s="156"/>
      <c r="AGA159" s="156"/>
      <c r="AGB159" s="156"/>
      <c r="AGC159" s="156"/>
      <c r="AGD159" s="156"/>
      <c r="AGE159" s="156"/>
      <c r="AGF159" s="156"/>
      <c r="AGG159" s="156"/>
      <c r="AGH159" s="156"/>
      <c r="AGI159" s="156"/>
      <c r="AGJ159" s="156"/>
      <c r="AGK159" s="156"/>
      <c r="AGL159" s="156"/>
      <c r="AGM159" s="156"/>
      <c r="AGN159" s="156"/>
      <c r="AGO159" s="156"/>
      <c r="AGP159" s="156"/>
      <c r="AGQ159" s="156"/>
      <c r="AGR159" s="156"/>
      <c r="AGS159" s="156"/>
      <c r="AGT159" s="156"/>
      <c r="AGU159" s="156"/>
      <c r="AGV159" s="156"/>
      <c r="AGW159" s="156"/>
      <c r="AGX159" s="156"/>
      <c r="AGY159" s="156"/>
      <c r="AGZ159" s="156"/>
      <c r="AHA159" s="156"/>
      <c r="AHB159" s="156"/>
      <c r="AHC159" s="156"/>
      <c r="AHD159" s="156"/>
      <c r="AHE159" s="156"/>
      <c r="AHF159" s="156"/>
      <c r="AHG159" s="156"/>
      <c r="AHH159" s="156"/>
      <c r="AHI159" s="156"/>
      <c r="AHJ159" s="156"/>
      <c r="AHK159" s="156"/>
      <c r="AHL159" s="156"/>
      <c r="AHM159" s="156"/>
      <c r="AHN159" s="156"/>
      <c r="AHO159" s="156"/>
      <c r="AHP159" s="156"/>
      <c r="AHQ159" s="156"/>
      <c r="AHR159" s="156"/>
      <c r="AHS159" s="156"/>
      <c r="AHT159" s="156"/>
      <c r="AHU159" s="156"/>
      <c r="AHV159" s="156"/>
      <c r="AHW159" s="156"/>
      <c r="AHX159" s="156"/>
      <c r="AHY159" s="156"/>
      <c r="AHZ159" s="156"/>
      <c r="AIA159" s="156"/>
      <c r="AIB159" s="156"/>
      <c r="AIC159" s="156"/>
      <c r="AID159" s="156"/>
      <c r="AIE159" s="156"/>
      <c r="AIF159" s="156"/>
      <c r="AIG159" s="156"/>
      <c r="AIH159" s="156"/>
      <c r="AII159" s="156"/>
      <c r="AIJ159" s="156"/>
      <c r="AIK159" s="156"/>
      <c r="AIL159" s="156"/>
      <c r="AIM159" s="156"/>
      <c r="AIN159" s="156"/>
      <c r="AIO159" s="156"/>
      <c r="AIP159" s="156"/>
      <c r="AIQ159" s="156"/>
      <c r="AIR159" s="156"/>
      <c r="AIS159" s="156"/>
      <c r="AIT159" s="156"/>
      <c r="AIU159" s="156"/>
      <c r="AIV159" s="156"/>
      <c r="AIW159" s="156"/>
      <c r="AIX159" s="156"/>
      <c r="AIY159" s="156"/>
      <c r="AIZ159" s="156"/>
      <c r="AJA159" s="156"/>
      <c r="AJB159" s="156"/>
      <c r="AJC159" s="156"/>
      <c r="AJD159" s="156"/>
      <c r="AJE159" s="156"/>
      <c r="AJF159" s="156"/>
      <c r="AJG159" s="156"/>
      <c r="AJH159" s="156"/>
      <c r="AJI159" s="156"/>
      <c r="AJJ159" s="156"/>
      <c r="AJK159" s="156"/>
      <c r="AJL159" s="156"/>
      <c r="AJM159" s="156"/>
      <c r="AJN159" s="156"/>
      <c r="AJO159" s="156"/>
      <c r="AJP159" s="156"/>
      <c r="AJQ159" s="156"/>
      <c r="AJR159" s="156"/>
      <c r="AJS159" s="156"/>
      <c r="AJT159" s="156"/>
      <c r="AJU159" s="156"/>
      <c r="AJV159" s="156"/>
      <c r="AJW159" s="156"/>
      <c r="AJX159" s="156"/>
      <c r="AJY159" s="156"/>
      <c r="AJZ159" s="156"/>
      <c r="AKA159" s="156"/>
      <c r="AKB159" s="156"/>
      <c r="AKC159" s="156"/>
      <c r="AKD159" s="156"/>
      <c r="AKE159" s="156"/>
      <c r="AKF159" s="156"/>
      <c r="AKG159" s="156"/>
      <c r="AKH159" s="156"/>
      <c r="AKI159" s="156"/>
      <c r="AKJ159" s="156"/>
      <c r="AKK159" s="156"/>
      <c r="AKL159" s="156"/>
      <c r="AKM159" s="156"/>
      <c r="AKN159" s="156"/>
      <c r="AKO159" s="156"/>
      <c r="AKP159" s="156"/>
      <c r="AKQ159" s="156"/>
      <c r="AKR159" s="156"/>
      <c r="AKS159" s="156"/>
      <c r="AKT159" s="156"/>
      <c r="AKU159" s="156"/>
      <c r="AKV159" s="156"/>
      <c r="AKW159" s="156"/>
      <c r="AKX159" s="156"/>
      <c r="AKY159" s="156"/>
      <c r="AKZ159" s="156"/>
      <c r="ALA159" s="156"/>
      <c r="ALB159" s="156"/>
      <c r="ALC159" s="156"/>
      <c r="ALD159" s="156"/>
      <c r="ALE159" s="156"/>
      <c r="ALF159" s="156"/>
      <c r="ALG159" s="156"/>
      <c r="ALH159" s="156"/>
      <c r="ALI159" s="156"/>
      <c r="ALJ159" s="156"/>
      <c r="ALK159" s="156"/>
      <c r="ALL159" s="156"/>
      <c r="ALM159" s="156"/>
      <c r="ALN159" s="156"/>
      <c r="ALO159" s="156"/>
      <c r="ALP159" s="156"/>
      <c r="ALQ159" s="156"/>
      <c r="ALR159" s="156"/>
      <c r="ALS159" s="156"/>
      <c r="ALT159" s="156"/>
      <c r="ALU159" s="156"/>
      <c r="ALV159" s="156"/>
      <c r="ALW159" s="156"/>
      <c r="ALX159" s="156"/>
      <c r="ALY159" s="156"/>
      <c r="ALZ159" s="156"/>
      <c r="AMA159" s="156"/>
      <c r="AMB159" s="156"/>
      <c r="AMC159" s="156"/>
      <c r="AMD159" s="156"/>
      <c r="AME159" s="156"/>
      <c r="AMF159" s="156"/>
      <c r="AMG159" s="156"/>
      <c r="AMH159" s="156"/>
      <c r="AMI159" s="156"/>
      <c r="AMJ159" s="156"/>
      <c r="AMK159" s="156"/>
      <c r="AML159" s="156"/>
      <c r="AMM159" s="156"/>
      <c r="AMN159" s="156"/>
      <c r="AMO159" s="156"/>
    </row>
    <row r="160" spans="1:67" s="94" customFormat="1" ht="51.95" customHeight="1" thickBot="1">
      <c r="A160" s="242">
        <v>49</v>
      </c>
      <c r="B160" s="162" t="s">
        <v>547</v>
      </c>
      <c r="C160" s="163" t="s">
        <v>548</v>
      </c>
      <c r="D160" s="164" t="s">
        <v>549</v>
      </c>
      <c r="E160" s="165" t="s">
        <v>107</v>
      </c>
      <c r="F160" s="164" t="s">
        <v>24</v>
      </c>
      <c r="G160" s="166">
        <v>69457425</v>
      </c>
      <c r="H160" s="91" t="s">
        <v>333</v>
      </c>
      <c r="I160" s="91" t="s">
        <v>550</v>
      </c>
      <c r="J160" s="93">
        <v>1</v>
      </c>
      <c r="K160" s="91" t="s">
        <v>551</v>
      </c>
      <c r="L160" s="92">
        <v>1997</v>
      </c>
      <c r="M160" s="91" t="s">
        <v>16</v>
      </c>
      <c r="N160" s="91" t="s">
        <v>460</v>
      </c>
      <c r="O160" s="93">
        <v>1</v>
      </c>
      <c r="P160" s="93"/>
      <c r="Q160" s="93"/>
      <c r="R160" s="91"/>
      <c r="S160" s="47" t="s">
        <v>20</v>
      </c>
      <c r="T160" s="91" t="s">
        <v>20</v>
      </c>
      <c r="U160" s="269" t="s">
        <v>764</v>
      </c>
      <c r="V160" s="279"/>
      <c r="W160" s="280"/>
      <c r="X160" s="280"/>
      <c r="Y160" s="280"/>
      <c r="Z160" s="280"/>
      <c r="AA160" s="280"/>
      <c r="AB160" s="280"/>
      <c r="AC160" s="281"/>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row>
    <row r="161" spans="1:67" s="75" customFormat="1" ht="51.95" customHeight="1">
      <c r="A161" s="316">
        <v>50</v>
      </c>
      <c r="B161" s="76" t="s">
        <v>552</v>
      </c>
      <c r="C161" s="346" t="s">
        <v>553</v>
      </c>
      <c r="D161" s="130" t="s">
        <v>554</v>
      </c>
      <c r="E161" s="131" t="s">
        <v>555</v>
      </c>
      <c r="F161" s="130" t="s">
        <v>83</v>
      </c>
      <c r="G161" s="132">
        <v>61750883</v>
      </c>
      <c r="H161" s="80" t="s">
        <v>556</v>
      </c>
      <c r="I161" s="80" t="s">
        <v>557</v>
      </c>
      <c r="J161" s="102">
        <v>0</v>
      </c>
      <c r="K161" s="80" t="s">
        <v>558</v>
      </c>
      <c r="L161" s="81">
        <v>2016</v>
      </c>
      <c r="M161" s="80" t="s">
        <v>17</v>
      </c>
      <c r="N161" s="80" t="s">
        <v>264</v>
      </c>
      <c r="O161" s="102">
        <v>8</v>
      </c>
      <c r="P161" s="102">
        <v>0</v>
      </c>
      <c r="Q161" s="102">
        <v>8</v>
      </c>
      <c r="R161" s="80" t="s">
        <v>297</v>
      </c>
      <c r="S161" s="80" t="s">
        <v>20</v>
      </c>
      <c r="T161" s="80" t="s">
        <v>19</v>
      </c>
      <c r="U161" s="268">
        <v>44501</v>
      </c>
      <c r="V161" s="279"/>
      <c r="W161" s="280"/>
      <c r="X161" s="280"/>
      <c r="Y161" s="280"/>
      <c r="Z161" s="280"/>
      <c r="AA161" s="280"/>
      <c r="AB161" s="280"/>
      <c r="AC161" s="281"/>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row>
    <row r="162" spans="1:29" s="33" customFormat="1" ht="51.95" customHeight="1">
      <c r="A162" s="320"/>
      <c r="B162" s="13"/>
      <c r="C162" s="347"/>
      <c r="D162" s="8"/>
      <c r="E162" s="9"/>
      <c r="F162" s="8"/>
      <c r="G162" s="10">
        <v>61750883</v>
      </c>
      <c r="H162" s="7" t="s">
        <v>556</v>
      </c>
      <c r="I162" s="7" t="s">
        <v>559</v>
      </c>
      <c r="J162" s="83">
        <v>0</v>
      </c>
      <c r="K162" s="7" t="s">
        <v>558</v>
      </c>
      <c r="L162" s="11">
        <v>2017</v>
      </c>
      <c r="M162" s="7" t="s">
        <v>14</v>
      </c>
      <c r="N162" s="7" t="s">
        <v>256</v>
      </c>
      <c r="O162" s="83">
        <v>8</v>
      </c>
      <c r="P162" s="83">
        <v>0</v>
      </c>
      <c r="Q162" s="83">
        <v>8</v>
      </c>
      <c r="R162" s="7" t="s">
        <v>275</v>
      </c>
      <c r="S162" s="7" t="s">
        <v>20</v>
      </c>
      <c r="T162" s="7" t="s">
        <v>19</v>
      </c>
      <c r="U162" s="269">
        <v>44896</v>
      </c>
      <c r="V162" s="279"/>
      <c r="W162" s="280"/>
      <c r="X162" s="280"/>
      <c r="Y162" s="280"/>
      <c r="Z162" s="280"/>
      <c r="AA162" s="280"/>
      <c r="AB162" s="280"/>
      <c r="AC162" s="281"/>
    </row>
    <row r="163" spans="1:67" s="34" customFormat="1" ht="51.95" customHeight="1" thickBot="1">
      <c r="A163" s="317"/>
      <c r="B163" s="24"/>
      <c r="C163" s="348"/>
      <c r="D163" s="38"/>
      <c r="E163" s="133"/>
      <c r="F163" s="38"/>
      <c r="G163" s="134">
        <v>61750883</v>
      </c>
      <c r="H163" s="28" t="s">
        <v>560</v>
      </c>
      <c r="I163" s="28" t="s">
        <v>561</v>
      </c>
      <c r="J163" s="84">
        <v>0</v>
      </c>
      <c r="K163" s="28" t="s">
        <v>562</v>
      </c>
      <c r="L163" s="29">
        <v>2016</v>
      </c>
      <c r="M163" s="28" t="s">
        <v>15</v>
      </c>
      <c r="N163" s="28" t="s">
        <v>563</v>
      </c>
      <c r="O163" s="84">
        <v>2</v>
      </c>
      <c r="P163" s="84">
        <v>0</v>
      </c>
      <c r="Q163" s="84">
        <v>2</v>
      </c>
      <c r="R163" s="28" t="s">
        <v>564</v>
      </c>
      <c r="S163" s="28" t="s">
        <v>20</v>
      </c>
      <c r="T163" s="28" t="s">
        <v>19</v>
      </c>
      <c r="U163" s="256">
        <v>44470</v>
      </c>
      <c r="V163" s="279"/>
      <c r="W163" s="280"/>
      <c r="X163" s="280"/>
      <c r="Y163" s="280"/>
      <c r="Z163" s="280"/>
      <c r="AA163" s="280"/>
      <c r="AB163" s="280"/>
      <c r="AC163" s="281"/>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row>
    <row r="164" spans="1:67" s="94" customFormat="1" ht="51.95" customHeight="1" thickBot="1">
      <c r="A164" s="242">
        <v>51</v>
      </c>
      <c r="B164" s="86" t="s">
        <v>565</v>
      </c>
      <c r="C164" s="163" t="s">
        <v>566</v>
      </c>
      <c r="D164" s="88" t="s">
        <v>567</v>
      </c>
      <c r="E164" s="89" t="s">
        <v>35</v>
      </c>
      <c r="F164" s="88" t="s">
        <v>36</v>
      </c>
      <c r="G164" s="90" t="s">
        <v>568</v>
      </c>
      <c r="H164" s="91"/>
      <c r="I164" s="91" t="s">
        <v>569</v>
      </c>
      <c r="J164" s="93">
        <v>1</v>
      </c>
      <c r="K164" s="91" t="s">
        <v>570</v>
      </c>
      <c r="L164" s="92">
        <v>1961</v>
      </c>
      <c r="M164" s="91" t="s">
        <v>16</v>
      </c>
      <c r="N164" s="91" t="s">
        <v>571</v>
      </c>
      <c r="O164" s="93">
        <v>1</v>
      </c>
      <c r="P164" s="93"/>
      <c r="Q164" s="93">
        <v>2</v>
      </c>
      <c r="R164" s="91"/>
      <c r="S164" s="91" t="s">
        <v>20</v>
      </c>
      <c r="T164" s="91" t="s">
        <v>20</v>
      </c>
      <c r="U164" s="269" t="s">
        <v>764</v>
      </c>
      <c r="V164" s="279"/>
      <c r="W164" s="280"/>
      <c r="X164" s="280"/>
      <c r="Y164" s="280"/>
      <c r="Z164" s="280"/>
      <c r="AA164" s="280"/>
      <c r="AB164" s="280"/>
      <c r="AC164" s="281"/>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row>
    <row r="165" spans="1:67" s="267" customFormat="1" ht="51.95" customHeight="1" thickBot="1">
      <c r="A165" s="259">
        <v>52</v>
      </c>
      <c r="B165" s="260" t="s">
        <v>572</v>
      </c>
      <c r="C165" s="163" t="s">
        <v>573</v>
      </c>
      <c r="D165" s="261" t="s">
        <v>574</v>
      </c>
      <c r="E165" s="262">
        <v>33546</v>
      </c>
      <c r="F165" s="261" t="s">
        <v>575</v>
      </c>
      <c r="G165" s="263" t="s">
        <v>576</v>
      </c>
      <c r="H165" s="264" t="s">
        <v>577</v>
      </c>
      <c r="I165" s="264" t="s">
        <v>578</v>
      </c>
      <c r="J165" s="265">
        <v>1</v>
      </c>
      <c r="K165" s="264" t="s">
        <v>579</v>
      </c>
      <c r="L165" s="266">
        <v>1992</v>
      </c>
      <c r="M165" s="264" t="s">
        <v>15</v>
      </c>
      <c r="N165" s="264" t="s">
        <v>339</v>
      </c>
      <c r="O165" s="265">
        <v>2</v>
      </c>
      <c r="P165" s="265"/>
      <c r="Q165" s="265">
        <v>1</v>
      </c>
      <c r="R165" s="264">
        <v>0.18</v>
      </c>
      <c r="S165" s="264" t="s">
        <v>20</v>
      </c>
      <c r="T165" s="264" t="s">
        <v>20</v>
      </c>
      <c r="U165" s="269" t="s">
        <v>764</v>
      </c>
      <c r="V165" s="296"/>
      <c r="W165" s="297"/>
      <c r="X165" s="297"/>
      <c r="Y165" s="297"/>
      <c r="Z165" s="297"/>
      <c r="AA165" s="297"/>
      <c r="AB165" s="297"/>
      <c r="AC165" s="298"/>
      <c r="AD165" s="277"/>
      <c r="AE165" s="277"/>
      <c r="AF165" s="277"/>
      <c r="AG165" s="277"/>
      <c r="AH165" s="277"/>
      <c r="AI165" s="277"/>
      <c r="AJ165" s="277"/>
      <c r="AK165" s="277"/>
      <c r="AL165" s="277"/>
      <c r="AM165" s="277"/>
      <c r="AN165" s="277"/>
      <c r="AO165" s="277"/>
      <c r="AP165" s="277"/>
      <c r="AQ165" s="277"/>
      <c r="AR165" s="277"/>
      <c r="AS165" s="277"/>
      <c r="AT165" s="277"/>
      <c r="AU165" s="277"/>
      <c r="AV165" s="277"/>
      <c r="AW165" s="277"/>
      <c r="AX165" s="277"/>
      <c r="AY165" s="277"/>
      <c r="AZ165" s="277"/>
      <c r="BA165" s="277"/>
      <c r="BB165" s="277"/>
      <c r="BC165" s="277"/>
      <c r="BD165" s="277"/>
      <c r="BE165" s="277"/>
      <c r="BF165" s="277"/>
      <c r="BG165" s="277"/>
      <c r="BH165" s="277"/>
      <c r="BI165" s="277"/>
      <c r="BJ165" s="277"/>
      <c r="BK165" s="277"/>
      <c r="BL165" s="277"/>
      <c r="BM165" s="277"/>
      <c r="BN165" s="277"/>
      <c r="BO165" s="277"/>
    </row>
    <row r="166" spans="1:67" s="34" customFormat="1" ht="51.95" customHeight="1" thickBot="1">
      <c r="A166" s="240">
        <v>53</v>
      </c>
      <c r="B166" s="52" t="s">
        <v>580</v>
      </c>
      <c r="C166" s="184" t="s">
        <v>581</v>
      </c>
      <c r="D166" s="44" t="s">
        <v>582</v>
      </c>
      <c r="E166" s="45" t="s">
        <v>107</v>
      </c>
      <c r="F166" s="44" t="s">
        <v>24</v>
      </c>
      <c r="G166" s="46" t="s">
        <v>583</v>
      </c>
      <c r="H166" s="47"/>
      <c r="I166" s="47" t="s">
        <v>584</v>
      </c>
      <c r="J166" s="193">
        <v>1</v>
      </c>
      <c r="K166" s="47" t="s">
        <v>326</v>
      </c>
      <c r="L166" s="48">
        <v>2002</v>
      </c>
      <c r="M166" s="47" t="s">
        <v>18</v>
      </c>
      <c r="N166" s="47" t="s">
        <v>585</v>
      </c>
      <c r="O166" s="193">
        <v>3</v>
      </c>
      <c r="P166" s="193"/>
      <c r="Q166" s="193"/>
      <c r="R166" s="47"/>
      <c r="S166" s="47" t="s">
        <v>20</v>
      </c>
      <c r="T166" s="47" t="s">
        <v>20</v>
      </c>
      <c r="U166" s="269" t="s">
        <v>764</v>
      </c>
      <c r="V166" s="279"/>
      <c r="W166" s="280"/>
      <c r="X166" s="280"/>
      <c r="Y166" s="280"/>
      <c r="Z166" s="280"/>
      <c r="AA166" s="280"/>
      <c r="AB166" s="280"/>
      <c r="AC166" s="281"/>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row>
    <row r="167" spans="1:29" s="67" customFormat="1" ht="51.95" customHeight="1">
      <c r="A167" s="332">
        <v>54</v>
      </c>
      <c r="B167" s="147" t="s">
        <v>586</v>
      </c>
      <c r="C167" s="344" t="s">
        <v>587</v>
      </c>
      <c r="D167" s="148" t="s">
        <v>588</v>
      </c>
      <c r="E167" s="149" t="s">
        <v>555</v>
      </c>
      <c r="F167" s="148" t="s">
        <v>83</v>
      </c>
      <c r="G167" s="150" t="s">
        <v>589</v>
      </c>
      <c r="H167" s="151"/>
      <c r="I167" s="151" t="s">
        <v>590</v>
      </c>
      <c r="J167" s="198">
        <v>1</v>
      </c>
      <c r="K167" s="151" t="s">
        <v>591</v>
      </c>
      <c r="L167" s="152">
        <v>2004</v>
      </c>
      <c r="M167" s="151" t="s">
        <v>18</v>
      </c>
      <c r="N167" s="151" t="s">
        <v>592</v>
      </c>
      <c r="O167" s="198">
        <v>2</v>
      </c>
      <c r="P167" s="198">
        <v>0</v>
      </c>
      <c r="Q167" s="198">
        <v>0</v>
      </c>
      <c r="R167" s="151" t="s">
        <v>261</v>
      </c>
      <c r="S167" s="151" t="s">
        <v>20</v>
      </c>
      <c r="T167" s="151" t="s">
        <v>20</v>
      </c>
      <c r="U167" s="269" t="s">
        <v>764</v>
      </c>
      <c r="V167" s="282"/>
      <c r="W167" s="283"/>
      <c r="X167" s="283"/>
      <c r="Y167" s="283"/>
      <c r="Z167" s="283"/>
      <c r="AA167" s="283"/>
      <c r="AB167" s="283"/>
      <c r="AC167" s="284"/>
    </row>
    <row r="168" spans="1:29" s="67" customFormat="1" ht="51.95" customHeight="1">
      <c r="A168" s="332"/>
      <c r="B168" s="53"/>
      <c r="C168" s="344"/>
      <c r="D168" s="54"/>
      <c r="E168" s="55"/>
      <c r="F168" s="54"/>
      <c r="G168" s="56"/>
      <c r="H168" s="57"/>
      <c r="I168" s="57"/>
      <c r="J168" s="196">
        <v>1</v>
      </c>
      <c r="K168" s="57"/>
      <c r="L168" s="58">
        <v>1988</v>
      </c>
      <c r="M168" s="57" t="s">
        <v>15</v>
      </c>
      <c r="N168" s="57">
        <v>100</v>
      </c>
      <c r="O168" s="196">
        <v>2</v>
      </c>
      <c r="P168" s="196">
        <v>1</v>
      </c>
      <c r="Q168" s="196">
        <v>2</v>
      </c>
      <c r="R168" s="57" t="s">
        <v>241</v>
      </c>
      <c r="S168" s="57" t="s">
        <v>20</v>
      </c>
      <c r="T168" s="57" t="s">
        <v>20</v>
      </c>
      <c r="U168" s="269" t="s">
        <v>764</v>
      </c>
      <c r="V168" s="282"/>
      <c r="W168" s="283"/>
      <c r="X168" s="283"/>
      <c r="Y168" s="283"/>
      <c r="Z168" s="283"/>
      <c r="AA168" s="283"/>
      <c r="AB168" s="283"/>
      <c r="AC168" s="284"/>
    </row>
    <row r="169" spans="1:29" s="67" customFormat="1" ht="51.95" customHeight="1">
      <c r="A169" s="332"/>
      <c r="B169" s="53"/>
      <c r="C169" s="344"/>
      <c r="D169" s="54"/>
      <c r="E169" s="55"/>
      <c r="F169" s="54"/>
      <c r="G169" s="56"/>
      <c r="H169" s="57"/>
      <c r="I169" s="57" t="s">
        <v>593</v>
      </c>
      <c r="J169" s="196">
        <v>1</v>
      </c>
      <c r="K169" s="57" t="s">
        <v>594</v>
      </c>
      <c r="L169" s="58">
        <v>2017</v>
      </c>
      <c r="M169" s="57" t="s">
        <v>14</v>
      </c>
      <c r="N169" s="57">
        <v>1000</v>
      </c>
      <c r="O169" s="196">
        <v>4</v>
      </c>
      <c r="P169" s="196">
        <v>2</v>
      </c>
      <c r="Q169" s="196">
        <v>4</v>
      </c>
      <c r="R169" s="57" t="s">
        <v>220</v>
      </c>
      <c r="S169" s="57" t="s">
        <v>19</v>
      </c>
      <c r="T169" s="57" t="s">
        <v>19</v>
      </c>
      <c r="U169" s="271" t="s">
        <v>595</v>
      </c>
      <c r="V169" s="282"/>
      <c r="W169" s="283"/>
      <c r="X169" s="283"/>
      <c r="Y169" s="283"/>
      <c r="Z169" s="283"/>
      <c r="AA169" s="283"/>
      <c r="AB169" s="283"/>
      <c r="AC169" s="284"/>
    </row>
    <row r="170" spans="1:67" s="74" customFormat="1" ht="51.95" customHeight="1" thickBot="1">
      <c r="A170" s="333"/>
      <c r="B170" s="68"/>
      <c r="C170" s="345"/>
      <c r="D170" s="69"/>
      <c r="E170" s="70"/>
      <c r="F170" s="69"/>
      <c r="G170" s="71"/>
      <c r="H170" s="72"/>
      <c r="I170" s="72" t="s">
        <v>596</v>
      </c>
      <c r="J170" s="199">
        <v>1</v>
      </c>
      <c r="K170" s="72"/>
      <c r="L170" s="73">
        <v>2007</v>
      </c>
      <c r="M170" s="72" t="s">
        <v>18</v>
      </c>
      <c r="N170" s="72">
        <v>250</v>
      </c>
      <c r="O170" s="199">
        <v>4</v>
      </c>
      <c r="P170" s="199">
        <v>1</v>
      </c>
      <c r="Q170" s="199">
        <v>4</v>
      </c>
      <c r="R170" s="72" t="s">
        <v>261</v>
      </c>
      <c r="S170" s="47" t="s">
        <v>20</v>
      </c>
      <c r="T170" s="47" t="s">
        <v>20</v>
      </c>
      <c r="U170" s="269" t="s">
        <v>764</v>
      </c>
      <c r="V170" s="282"/>
      <c r="W170" s="283"/>
      <c r="X170" s="283"/>
      <c r="Y170" s="283"/>
      <c r="Z170" s="283"/>
      <c r="AA170" s="283"/>
      <c r="AB170" s="283"/>
      <c r="AC170" s="284"/>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row>
    <row r="171" spans="1:67" s="74" customFormat="1" ht="51.95" customHeight="1" thickBot="1">
      <c r="A171" s="246">
        <v>55</v>
      </c>
      <c r="B171" s="142" t="s">
        <v>597</v>
      </c>
      <c r="C171" s="184" t="s">
        <v>598</v>
      </c>
      <c r="D171" s="137" t="s">
        <v>599</v>
      </c>
      <c r="E171" s="138" t="s">
        <v>40</v>
      </c>
      <c r="F171" s="137" t="s">
        <v>41</v>
      </c>
      <c r="G171" s="139" t="s">
        <v>600</v>
      </c>
      <c r="H171" s="140" t="s">
        <v>601</v>
      </c>
      <c r="I171" s="140" t="s">
        <v>514</v>
      </c>
      <c r="J171" s="200">
        <v>1</v>
      </c>
      <c r="K171" s="140" t="s">
        <v>602</v>
      </c>
      <c r="L171" s="141">
        <v>1992</v>
      </c>
      <c r="M171" s="140" t="s">
        <v>15</v>
      </c>
      <c r="N171" s="140">
        <v>500</v>
      </c>
      <c r="O171" s="200">
        <v>2</v>
      </c>
      <c r="P171" s="200">
        <v>0</v>
      </c>
      <c r="Q171" s="200">
        <v>2</v>
      </c>
      <c r="R171" s="140" t="s">
        <v>603</v>
      </c>
      <c r="S171" s="140" t="s">
        <v>20</v>
      </c>
      <c r="T171" s="140" t="s">
        <v>20</v>
      </c>
      <c r="U171" s="269" t="s">
        <v>764</v>
      </c>
      <c r="V171" s="282"/>
      <c r="W171" s="283"/>
      <c r="X171" s="283"/>
      <c r="Y171" s="283"/>
      <c r="Z171" s="283"/>
      <c r="AA171" s="283"/>
      <c r="AB171" s="283"/>
      <c r="AC171" s="284"/>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row>
    <row r="172" spans="1:67" s="34" customFormat="1" ht="51.95" customHeight="1" thickBot="1">
      <c r="A172" s="240">
        <v>56</v>
      </c>
      <c r="B172" s="52" t="s">
        <v>604</v>
      </c>
      <c r="C172" s="43" t="s">
        <v>605</v>
      </c>
      <c r="D172" s="44" t="s">
        <v>606</v>
      </c>
      <c r="E172" s="45" t="s">
        <v>607</v>
      </c>
      <c r="F172" s="44" t="s">
        <v>608</v>
      </c>
      <c r="G172" s="46" t="s">
        <v>609</v>
      </c>
      <c r="H172" s="47" t="s">
        <v>610</v>
      </c>
      <c r="I172" s="47" t="s">
        <v>611</v>
      </c>
      <c r="J172" s="193">
        <v>2</v>
      </c>
      <c r="K172" s="47" t="s">
        <v>612</v>
      </c>
      <c r="L172" s="48">
        <v>2009</v>
      </c>
      <c r="M172" s="47" t="s">
        <v>17</v>
      </c>
      <c r="N172" s="47">
        <v>535</v>
      </c>
      <c r="O172" s="193">
        <v>2</v>
      </c>
      <c r="P172" s="193">
        <v>2</v>
      </c>
      <c r="Q172" s="193">
        <v>2</v>
      </c>
      <c r="R172" s="47" t="s">
        <v>613</v>
      </c>
      <c r="S172" s="47" t="s">
        <v>20</v>
      </c>
      <c r="T172" s="47" t="s">
        <v>20</v>
      </c>
      <c r="U172" s="269" t="s">
        <v>764</v>
      </c>
      <c r="V172" s="279"/>
      <c r="W172" s="280"/>
      <c r="X172" s="280"/>
      <c r="Y172" s="280"/>
      <c r="Z172" s="280"/>
      <c r="AA172" s="280"/>
      <c r="AB172" s="280"/>
      <c r="AC172" s="281"/>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row>
    <row r="173" spans="1:67" s="34" customFormat="1" ht="51.95" customHeight="1" thickBot="1">
      <c r="A173" s="240">
        <v>57</v>
      </c>
      <c r="B173" s="52" t="s">
        <v>614</v>
      </c>
      <c r="C173" s="51" t="s">
        <v>615</v>
      </c>
      <c r="D173" s="144" t="s">
        <v>616</v>
      </c>
      <c r="E173" s="145" t="s">
        <v>76</v>
      </c>
      <c r="F173" s="144" t="s">
        <v>94</v>
      </c>
      <c r="G173" s="146" t="s">
        <v>617</v>
      </c>
      <c r="H173" s="47"/>
      <c r="I173" s="47" t="s">
        <v>618</v>
      </c>
      <c r="J173" s="193">
        <v>1</v>
      </c>
      <c r="K173" s="47" t="s">
        <v>305</v>
      </c>
      <c r="L173" s="48">
        <v>2009</v>
      </c>
      <c r="M173" s="47" t="s">
        <v>14</v>
      </c>
      <c r="N173" s="47" t="s">
        <v>619</v>
      </c>
      <c r="O173" s="193">
        <v>7</v>
      </c>
      <c r="P173" s="193">
        <v>2</v>
      </c>
      <c r="Q173" s="193">
        <v>8</v>
      </c>
      <c r="R173" s="47" t="s">
        <v>220</v>
      </c>
      <c r="S173" s="47" t="s">
        <v>20</v>
      </c>
      <c r="T173" s="47" t="s">
        <v>20</v>
      </c>
      <c r="U173" s="269" t="s">
        <v>764</v>
      </c>
      <c r="V173" s="279"/>
      <c r="W173" s="280"/>
      <c r="X173" s="280"/>
      <c r="Y173" s="280"/>
      <c r="Z173" s="280"/>
      <c r="AA173" s="280"/>
      <c r="AB173" s="280"/>
      <c r="AC173" s="281"/>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row>
    <row r="174" spans="1:67" s="34" customFormat="1" ht="51.95" customHeight="1" thickBot="1">
      <c r="A174" s="240">
        <v>58</v>
      </c>
      <c r="B174" s="52" t="s">
        <v>620</v>
      </c>
      <c r="C174" s="51" t="s">
        <v>621</v>
      </c>
      <c r="D174" s="144" t="s">
        <v>622</v>
      </c>
      <c r="E174" s="145" t="s">
        <v>86</v>
      </c>
      <c r="F174" s="144" t="s">
        <v>87</v>
      </c>
      <c r="G174" s="146" t="s">
        <v>623</v>
      </c>
      <c r="H174" s="47" t="s">
        <v>624</v>
      </c>
      <c r="I174" s="47" t="s">
        <v>625</v>
      </c>
      <c r="J174" s="193">
        <v>2</v>
      </c>
      <c r="K174" s="47" t="s">
        <v>426</v>
      </c>
      <c r="L174" s="48">
        <v>1980</v>
      </c>
      <c r="M174" s="47" t="s">
        <v>14</v>
      </c>
      <c r="N174" s="47">
        <v>250</v>
      </c>
      <c r="O174" s="203">
        <v>42923</v>
      </c>
      <c r="P174" s="193"/>
      <c r="Q174" s="193"/>
      <c r="R174" s="47" t="s">
        <v>275</v>
      </c>
      <c r="S174" s="47" t="s">
        <v>20</v>
      </c>
      <c r="T174" s="47" t="s">
        <v>20</v>
      </c>
      <c r="U174" s="269" t="s">
        <v>764</v>
      </c>
      <c r="V174" s="279"/>
      <c r="W174" s="280"/>
      <c r="X174" s="280"/>
      <c r="Y174" s="280"/>
      <c r="Z174" s="280"/>
      <c r="AA174" s="280"/>
      <c r="AB174" s="280"/>
      <c r="AC174" s="281"/>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row>
    <row r="175" spans="1:67" s="34" customFormat="1" ht="51.95" customHeight="1" thickBot="1">
      <c r="A175" s="240">
        <v>59</v>
      </c>
      <c r="B175" s="52" t="s">
        <v>626</v>
      </c>
      <c r="C175" s="51" t="s">
        <v>627</v>
      </c>
      <c r="D175" s="144" t="s">
        <v>517</v>
      </c>
      <c r="E175" s="145" t="s">
        <v>518</v>
      </c>
      <c r="F175" s="144" t="s">
        <v>24</v>
      </c>
      <c r="G175" s="146" t="s">
        <v>628</v>
      </c>
      <c r="H175" s="47"/>
      <c r="I175" s="47" t="s">
        <v>629</v>
      </c>
      <c r="J175" s="193">
        <v>2</v>
      </c>
      <c r="K175" s="47" t="s">
        <v>273</v>
      </c>
      <c r="L175" s="192" t="s">
        <v>630</v>
      </c>
      <c r="M175" s="47" t="s">
        <v>14</v>
      </c>
      <c r="N175" s="47">
        <v>250</v>
      </c>
      <c r="O175" s="193" t="s">
        <v>631</v>
      </c>
      <c r="P175" s="193"/>
      <c r="Q175" s="193"/>
      <c r="R175" s="47"/>
      <c r="S175" s="47" t="s">
        <v>20</v>
      </c>
      <c r="T175" s="47" t="s">
        <v>20</v>
      </c>
      <c r="U175" s="269" t="s">
        <v>764</v>
      </c>
      <c r="V175" s="279"/>
      <c r="W175" s="280"/>
      <c r="X175" s="280"/>
      <c r="Y175" s="280"/>
      <c r="Z175" s="280"/>
      <c r="AA175" s="280"/>
      <c r="AB175" s="280"/>
      <c r="AC175" s="281"/>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row>
    <row r="176" spans="1:29" s="33" customFormat="1" ht="51.95" customHeight="1">
      <c r="A176" s="336">
        <v>60</v>
      </c>
      <c r="B176" s="18" t="s">
        <v>632</v>
      </c>
      <c r="C176" s="341" t="s">
        <v>633</v>
      </c>
      <c r="D176" s="19" t="s">
        <v>634</v>
      </c>
      <c r="E176" s="20" t="s">
        <v>107</v>
      </c>
      <c r="F176" s="19" t="s">
        <v>24</v>
      </c>
      <c r="G176" s="21" t="s">
        <v>635</v>
      </c>
      <c r="H176" s="22"/>
      <c r="I176" s="190" t="s">
        <v>636</v>
      </c>
      <c r="J176" s="190">
        <v>1</v>
      </c>
      <c r="K176" s="22" t="s">
        <v>637</v>
      </c>
      <c r="L176" s="191">
        <v>1962</v>
      </c>
      <c r="M176" s="22" t="s">
        <v>15</v>
      </c>
      <c r="N176" s="190">
        <v>50</v>
      </c>
      <c r="O176" s="191">
        <v>4</v>
      </c>
      <c r="P176" s="190">
        <v>0</v>
      </c>
      <c r="Q176" s="190">
        <v>4</v>
      </c>
      <c r="R176" s="22" t="s">
        <v>241</v>
      </c>
      <c r="S176" s="22" t="s">
        <v>20</v>
      </c>
      <c r="T176" s="22" t="s">
        <v>20</v>
      </c>
      <c r="U176" s="269" t="s">
        <v>764</v>
      </c>
      <c r="V176" s="279"/>
      <c r="W176" s="280"/>
      <c r="X176" s="280"/>
      <c r="Y176" s="280"/>
      <c r="Z176" s="280"/>
      <c r="AA176" s="280"/>
      <c r="AB176" s="280"/>
      <c r="AC176" s="281"/>
    </row>
    <row r="177" spans="1:29" s="33" customFormat="1" ht="51.95" customHeight="1">
      <c r="A177" s="336"/>
      <c r="B177" s="13"/>
      <c r="C177" s="341"/>
      <c r="D177" s="4"/>
      <c r="E177" s="5"/>
      <c r="F177" s="4"/>
      <c r="G177" s="6"/>
      <c r="H177" s="7"/>
      <c r="I177" s="83" t="s">
        <v>638</v>
      </c>
      <c r="J177" s="83">
        <v>1</v>
      </c>
      <c r="K177" s="7" t="s">
        <v>270</v>
      </c>
      <c r="L177" s="167">
        <v>2013</v>
      </c>
      <c r="M177" s="7" t="s">
        <v>17</v>
      </c>
      <c r="N177" s="83">
        <v>480</v>
      </c>
      <c r="O177" s="167">
        <v>3</v>
      </c>
      <c r="P177" s="83">
        <v>1</v>
      </c>
      <c r="Q177" s="83">
        <v>3</v>
      </c>
      <c r="R177" s="7" t="s">
        <v>220</v>
      </c>
      <c r="S177" s="7" t="s">
        <v>19</v>
      </c>
      <c r="T177" s="7" t="s">
        <v>20</v>
      </c>
      <c r="U177" s="269" t="s">
        <v>764</v>
      </c>
      <c r="V177" s="279"/>
      <c r="W177" s="280"/>
      <c r="X177" s="280"/>
      <c r="Y177" s="280"/>
      <c r="Z177" s="280"/>
      <c r="AA177" s="280"/>
      <c r="AB177" s="280"/>
      <c r="AC177" s="281"/>
    </row>
    <row r="178" spans="1:29" s="33" customFormat="1" ht="51.95" customHeight="1">
      <c r="A178" s="336"/>
      <c r="B178" s="13"/>
      <c r="C178" s="341"/>
      <c r="D178" s="4"/>
      <c r="E178" s="5"/>
      <c r="F178" s="4"/>
      <c r="G178" s="6"/>
      <c r="H178" s="7"/>
      <c r="I178" s="83" t="s">
        <v>639</v>
      </c>
      <c r="J178" s="83">
        <v>1</v>
      </c>
      <c r="K178" s="7" t="s">
        <v>270</v>
      </c>
      <c r="L178" s="167">
        <v>2005</v>
      </c>
      <c r="M178" s="7" t="s">
        <v>17</v>
      </c>
      <c r="N178" s="83">
        <v>630</v>
      </c>
      <c r="O178" s="167">
        <v>4</v>
      </c>
      <c r="P178" s="83">
        <v>2</v>
      </c>
      <c r="Q178" s="83">
        <v>8</v>
      </c>
      <c r="R178" s="7" t="s">
        <v>640</v>
      </c>
      <c r="S178" s="7" t="s">
        <v>19</v>
      </c>
      <c r="T178" s="7" t="s">
        <v>20</v>
      </c>
      <c r="U178" s="269" t="s">
        <v>764</v>
      </c>
      <c r="V178" s="279"/>
      <c r="W178" s="280"/>
      <c r="X178" s="280"/>
      <c r="Y178" s="280"/>
      <c r="Z178" s="280"/>
      <c r="AA178" s="280"/>
      <c r="AB178" s="280"/>
      <c r="AC178" s="281"/>
    </row>
    <row r="179" spans="1:29" s="33" customFormat="1" ht="51.95" customHeight="1">
      <c r="A179" s="336"/>
      <c r="B179" s="13"/>
      <c r="C179" s="341"/>
      <c r="D179" s="4"/>
      <c r="E179" s="5"/>
      <c r="F179" s="4"/>
      <c r="G179" s="6"/>
      <c r="H179" s="7" t="s">
        <v>641</v>
      </c>
      <c r="I179" s="83" t="s">
        <v>642</v>
      </c>
      <c r="J179" s="83">
        <v>1</v>
      </c>
      <c r="K179" s="7" t="s">
        <v>270</v>
      </c>
      <c r="L179" s="167">
        <v>2008</v>
      </c>
      <c r="M179" s="7" t="s">
        <v>17</v>
      </c>
      <c r="N179" s="83">
        <v>1000</v>
      </c>
      <c r="O179" s="167">
        <v>3</v>
      </c>
      <c r="P179" s="83">
        <v>1</v>
      </c>
      <c r="Q179" s="83">
        <v>3</v>
      </c>
      <c r="R179" s="7" t="s">
        <v>640</v>
      </c>
      <c r="S179" s="7" t="s">
        <v>19</v>
      </c>
      <c r="T179" s="7" t="s">
        <v>20</v>
      </c>
      <c r="U179" s="269" t="s">
        <v>764</v>
      </c>
      <c r="V179" s="279"/>
      <c r="W179" s="280"/>
      <c r="X179" s="280"/>
      <c r="Y179" s="280"/>
      <c r="Z179" s="280"/>
      <c r="AA179" s="280"/>
      <c r="AB179" s="280"/>
      <c r="AC179" s="281"/>
    </row>
    <row r="180" spans="1:29" s="33" customFormat="1" ht="51.95" customHeight="1">
      <c r="A180" s="336"/>
      <c r="B180" s="13"/>
      <c r="C180" s="341"/>
      <c r="D180" s="4"/>
      <c r="E180" s="5"/>
      <c r="F180" s="4"/>
      <c r="G180" s="6"/>
      <c r="H180" s="7" t="s">
        <v>641</v>
      </c>
      <c r="I180" s="83" t="s">
        <v>643</v>
      </c>
      <c r="J180" s="83">
        <v>1</v>
      </c>
      <c r="K180" s="7" t="s">
        <v>270</v>
      </c>
      <c r="L180" s="167">
        <v>2008</v>
      </c>
      <c r="M180" s="7" t="s">
        <v>17</v>
      </c>
      <c r="N180" s="83">
        <v>1000</v>
      </c>
      <c r="O180" s="167">
        <v>2</v>
      </c>
      <c r="P180" s="83">
        <v>2</v>
      </c>
      <c r="Q180" s="83">
        <v>3</v>
      </c>
      <c r="R180" s="7" t="s">
        <v>221</v>
      </c>
      <c r="S180" s="7" t="s">
        <v>19</v>
      </c>
      <c r="T180" s="7" t="s">
        <v>20</v>
      </c>
      <c r="U180" s="269" t="s">
        <v>764</v>
      </c>
      <c r="V180" s="279"/>
      <c r="W180" s="280"/>
      <c r="X180" s="280"/>
      <c r="Y180" s="280"/>
      <c r="Z180" s="280"/>
      <c r="AA180" s="280"/>
      <c r="AB180" s="280"/>
      <c r="AC180" s="281"/>
    </row>
    <row r="181" spans="1:29" s="33" customFormat="1" ht="51.95" customHeight="1">
      <c r="A181" s="336"/>
      <c r="B181" s="13"/>
      <c r="C181" s="341"/>
      <c r="D181" s="4"/>
      <c r="E181" s="5"/>
      <c r="F181" s="4"/>
      <c r="G181" s="6"/>
      <c r="H181" s="7" t="s">
        <v>644</v>
      </c>
      <c r="I181" s="83" t="s">
        <v>508</v>
      </c>
      <c r="J181" s="83">
        <v>1</v>
      </c>
      <c r="K181" s="7" t="s">
        <v>351</v>
      </c>
      <c r="L181" s="167">
        <v>1997</v>
      </c>
      <c r="M181" s="7" t="s">
        <v>15</v>
      </c>
      <c r="N181" s="83">
        <v>100</v>
      </c>
      <c r="O181" s="167">
        <v>2</v>
      </c>
      <c r="P181" s="83">
        <v>0</v>
      </c>
      <c r="Q181" s="83">
        <v>2</v>
      </c>
      <c r="R181" s="7" t="s">
        <v>241</v>
      </c>
      <c r="S181" s="7" t="s">
        <v>20</v>
      </c>
      <c r="T181" s="7" t="s">
        <v>20</v>
      </c>
      <c r="U181" s="269" t="s">
        <v>764</v>
      </c>
      <c r="V181" s="279"/>
      <c r="W181" s="280"/>
      <c r="X181" s="280"/>
      <c r="Y181" s="280"/>
      <c r="Z181" s="280"/>
      <c r="AA181" s="280"/>
      <c r="AB181" s="280"/>
      <c r="AC181" s="281"/>
    </row>
    <row r="182" spans="1:29" s="33" customFormat="1" ht="51.95" customHeight="1">
      <c r="A182" s="336"/>
      <c r="B182" s="13"/>
      <c r="C182" s="341"/>
      <c r="D182" s="4"/>
      <c r="E182" s="5"/>
      <c r="F182" s="4"/>
      <c r="G182" s="6"/>
      <c r="H182" s="7" t="s">
        <v>644</v>
      </c>
      <c r="I182" s="83" t="s">
        <v>645</v>
      </c>
      <c r="J182" s="83">
        <v>1</v>
      </c>
      <c r="K182" s="7" t="s">
        <v>646</v>
      </c>
      <c r="L182" s="167">
        <v>2000</v>
      </c>
      <c r="M182" s="7" t="s">
        <v>15</v>
      </c>
      <c r="N182" s="83">
        <v>100</v>
      </c>
      <c r="O182" s="167">
        <v>3</v>
      </c>
      <c r="P182" s="83">
        <v>0</v>
      </c>
      <c r="Q182" s="83">
        <v>3</v>
      </c>
      <c r="R182" s="7" t="s">
        <v>241</v>
      </c>
      <c r="S182" s="7" t="s">
        <v>20</v>
      </c>
      <c r="T182" s="7" t="s">
        <v>20</v>
      </c>
      <c r="U182" s="269" t="s">
        <v>764</v>
      </c>
      <c r="V182" s="279"/>
      <c r="W182" s="280"/>
      <c r="X182" s="280"/>
      <c r="Y182" s="280"/>
      <c r="Z182" s="280"/>
      <c r="AA182" s="280"/>
      <c r="AB182" s="280"/>
      <c r="AC182" s="281"/>
    </row>
    <row r="183" spans="1:67" s="34" customFormat="1" ht="51.95" customHeight="1" thickBot="1">
      <c r="A183" s="337"/>
      <c r="B183" s="24"/>
      <c r="C183" s="342"/>
      <c r="D183" s="25"/>
      <c r="E183" s="26"/>
      <c r="F183" s="25"/>
      <c r="G183" s="27"/>
      <c r="H183" s="28" t="s">
        <v>647</v>
      </c>
      <c r="I183" s="84" t="s">
        <v>648</v>
      </c>
      <c r="J183" s="84">
        <v>1</v>
      </c>
      <c r="K183" s="28" t="s">
        <v>646</v>
      </c>
      <c r="L183" s="189">
        <v>1996</v>
      </c>
      <c r="M183" s="28" t="s">
        <v>17</v>
      </c>
      <c r="N183" s="84">
        <v>600</v>
      </c>
      <c r="O183" s="189">
        <v>3</v>
      </c>
      <c r="P183" s="84">
        <v>1</v>
      </c>
      <c r="Q183" s="84">
        <v>3</v>
      </c>
      <c r="R183" s="28" t="s">
        <v>275</v>
      </c>
      <c r="S183" s="28" t="s">
        <v>19</v>
      </c>
      <c r="T183" s="28" t="s">
        <v>20</v>
      </c>
      <c r="U183" s="269" t="s">
        <v>764</v>
      </c>
      <c r="V183" s="279"/>
      <c r="W183" s="280"/>
      <c r="X183" s="280"/>
      <c r="Y183" s="280"/>
      <c r="Z183" s="280"/>
      <c r="AA183" s="280"/>
      <c r="AB183" s="280"/>
      <c r="AC183" s="281"/>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row>
    <row r="184" spans="1:29" s="67" customFormat="1" ht="70.5" customHeight="1">
      <c r="A184" s="332">
        <v>61</v>
      </c>
      <c r="B184" s="147" t="s">
        <v>649</v>
      </c>
      <c r="C184" s="334" t="s">
        <v>650</v>
      </c>
      <c r="D184" s="148" t="s">
        <v>651</v>
      </c>
      <c r="E184" s="149" t="s">
        <v>555</v>
      </c>
      <c r="F184" s="148" t="s">
        <v>83</v>
      </c>
      <c r="G184" s="150" t="s">
        <v>652</v>
      </c>
      <c r="H184" s="151">
        <v>1</v>
      </c>
      <c r="I184" s="151" t="s">
        <v>653</v>
      </c>
      <c r="J184" s="198"/>
      <c r="K184" s="151" t="s">
        <v>654</v>
      </c>
      <c r="L184" s="152">
        <v>1988</v>
      </c>
      <c r="M184" s="151" t="s">
        <v>15</v>
      </c>
      <c r="N184" s="151" t="s">
        <v>264</v>
      </c>
      <c r="O184" s="198">
        <v>4</v>
      </c>
      <c r="P184" s="198">
        <v>2</v>
      </c>
      <c r="Q184" s="198">
        <v>5</v>
      </c>
      <c r="R184" s="151" t="s">
        <v>655</v>
      </c>
      <c r="S184" s="151" t="s">
        <v>293</v>
      </c>
      <c r="T184" s="151" t="s">
        <v>293</v>
      </c>
      <c r="U184" s="269" t="s">
        <v>764</v>
      </c>
      <c r="V184" s="282"/>
      <c r="W184" s="283"/>
      <c r="X184" s="283"/>
      <c r="Y184" s="283"/>
      <c r="Z184" s="283"/>
      <c r="AA184" s="283"/>
      <c r="AB184" s="283"/>
      <c r="AC184" s="284"/>
    </row>
    <row r="185" spans="1:67" s="74" customFormat="1" ht="51.95" customHeight="1" thickBot="1">
      <c r="A185" s="333"/>
      <c r="B185" s="68"/>
      <c r="C185" s="335"/>
      <c r="D185" s="69"/>
      <c r="E185" s="70"/>
      <c r="F185" s="69"/>
      <c r="G185" s="71"/>
      <c r="H185" s="72">
        <v>1</v>
      </c>
      <c r="I185" s="72" t="s">
        <v>656</v>
      </c>
      <c r="J185" s="199"/>
      <c r="K185" s="72" t="s">
        <v>657</v>
      </c>
      <c r="L185" s="73">
        <v>2014</v>
      </c>
      <c r="M185" s="72" t="s">
        <v>18</v>
      </c>
      <c r="N185" s="72" t="s">
        <v>403</v>
      </c>
      <c r="O185" s="199">
        <v>2</v>
      </c>
      <c r="P185" s="199">
        <v>1</v>
      </c>
      <c r="Q185" s="199">
        <v>1</v>
      </c>
      <c r="R185" s="72" t="s">
        <v>658</v>
      </c>
      <c r="S185" s="72" t="s">
        <v>293</v>
      </c>
      <c r="T185" s="72"/>
      <c r="U185" s="269" t="s">
        <v>764</v>
      </c>
      <c r="V185" s="282"/>
      <c r="W185" s="283"/>
      <c r="X185" s="283"/>
      <c r="Y185" s="283"/>
      <c r="Z185" s="283"/>
      <c r="AA185" s="283"/>
      <c r="AB185" s="283"/>
      <c r="AC185" s="284"/>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row>
    <row r="186" spans="1:29" s="33" customFormat="1" ht="51.95" customHeight="1">
      <c r="A186" s="336">
        <v>62</v>
      </c>
      <c r="B186" s="31" t="s">
        <v>659</v>
      </c>
      <c r="C186" s="338" t="s">
        <v>660</v>
      </c>
      <c r="D186" s="127" t="s">
        <v>661</v>
      </c>
      <c r="E186" s="128" t="s">
        <v>662</v>
      </c>
      <c r="F186" s="127" t="s">
        <v>24</v>
      </c>
      <c r="G186" s="129">
        <v>49774301</v>
      </c>
      <c r="H186" s="22"/>
      <c r="I186" s="187" t="s">
        <v>663</v>
      </c>
      <c r="J186" s="190">
        <v>1</v>
      </c>
      <c r="K186" s="22" t="s">
        <v>526</v>
      </c>
      <c r="L186" s="23">
        <v>2013</v>
      </c>
      <c r="M186" s="22" t="s">
        <v>14</v>
      </c>
      <c r="N186" s="22">
        <v>535</v>
      </c>
      <c r="O186" s="188">
        <v>5</v>
      </c>
      <c r="P186" s="190">
        <v>1</v>
      </c>
      <c r="Q186" s="190">
        <v>5</v>
      </c>
      <c r="R186" s="22">
        <v>1</v>
      </c>
      <c r="S186" s="22" t="s">
        <v>20</v>
      </c>
      <c r="T186" s="22" t="s">
        <v>20</v>
      </c>
      <c r="U186" s="269" t="s">
        <v>764</v>
      </c>
      <c r="V186" s="279"/>
      <c r="W186" s="280"/>
      <c r="X186" s="280"/>
      <c r="Y186" s="280"/>
      <c r="Z186" s="280"/>
      <c r="AA186" s="280"/>
      <c r="AB186" s="280"/>
      <c r="AC186" s="281"/>
    </row>
    <row r="187" spans="1:29" s="33" customFormat="1" ht="51.95" customHeight="1">
      <c r="A187" s="336"/>
      <c r="B187" s="12"/>
      <c r="C187" s="338"/>
      <c r="D187" s="8"/>
      <c r="E187" s="9"/>
      <c r="F187" s="8"/>
      <c r="G187" s="10"/>
      <c r="H187" s="7"/>
      <c r="I187" s="168" t="s">
        <v>664</v>
      </c>
      <c r="J187" s="83">
        <v>1</v>
      </c>
      <c r="K187" s="7" t="s">
        <v>526</v>
      </c>
      <c r="L187" s="11">
        <v>2012</v>
      </c>
      <c r="M187" s="7" t="s">
        <v>14</v>
      </c>
      <c r="N187" s="7">
        <v>535</v>
      </c>
      <c r="O187" s="169">
        <v>5</v>
      </c>
      <c r="P187" s="83">
        <v>1</v>
      </c>
      <c r="Q187" s="83">
        <v>5</v>
      </c>
      <c r="R187" s="7">
        <v>1</v>
      </c>
      <c r="S187" s="7" t="s">
        <v>20</v>
      </c>
      <c r="T187" s="7" t="s">
        <v>20</v>
      </c>
      <c r="U187" s="269" t="s">
        <v>764</v>
      </c>
      <c r="V187" s="279"/>
      <c r="W187" s="280"/>
      <c r="X187" s="280"/>
      <c r="Y187" s="280"/>
      <c r="Z187" s="280"/>
      <c r="AA187" s="280"/>
      <c r="AB187" s="280"/>
      <c r="AC187" s="281"/>
    </row>
    <row r="188" spans="1:29" s="33" customFormat="1" ht="51.95" customHeight="1">
      <c r="A188" s="336"/>
      <c r="B188" s="12"/>
      <c r="C188" s="338"/>
      <c r="D188" s="8"/>
      <c r="E188" s="9"/>
      <c r="F188" s="8"/>
      <c r="G188" s="10"/>
      <c r="H188" s="7"/>
      <c r="I188" s="168" t="s">
        <v>663</v>
      </c>
      <c r="J188" s="83">
        <v>1</v>
      </c>
      <c r="K188" s="7" t="s">
        <v>526</v>
      </c>
      <c r="L188" s="11">
        <v>2013</v>
      </c>
      <c r="M188" s="7" t="s">
        <v>14</v>
      </c>
      <c r="N188" s="7">
        <v>535</v>
      </c>
      <c r="O188" s="169">
        <v>5</v>
      </c>
      <c r="P188" s="83">
        <v>1</v>
      </c>
      <c r="Q188" s="83">
        <v>5</v>
      </c>
      <c r="R188" s="7">
        <v>1</v>
      </c>
      <c r="S188" s="7" t="s">
        <v>20</v>
      </c>
      <c r="T188" s="7" t="s">
        <v>20</v>
      </c>
      <c r="U188" s="269" t="s">
        <v>764</v>
      </c>
      <c r="V188" s="279"/>
      <c r="W188" s="280"/>
      <c r="X188" s="280"/>
      <c r="Y188" s="280"/>
      <c r="Z188" s="280"/>
      <c r="AA188" s="280"/>
      <c r="AB188" s="280"/>
      <c r="AC188" s="281"/>
    </row>
    <row r="189" spans="1:29" s="33" customFormat="1" ht="51.95" customHeight="1">
      <c r="A189" s="336"/>
      <c r="B189" s="12"/>
      <c r="C189" s="338"/>
      <c r="D189" s="8"/>
      <c r="E189" s="9"/>
      <c r="F189" s="8"/>
      <c r="G189" s="10"/>
      <c r="H189" s="7" t="s">
        <v>665</v>
      </c>
      <c r="I189" s="168" t="s">
        <v>666</v>
      </c>
      <c r="J189" s="83">
        <v>1</v>
      </c>
      <c r="K189" s="7" t="s">
        <v>667</v>
      </c>
      <c r="L189" s="11">
        <v>2011</v>
      </c>
      <c r="M189" s="7" t="s">
        <v>14</v>
      </c>
      <c r="N189" s="7">
        <v>565</v>
      </c>
      <c r="O189" s="169">
        <v>13</v>
      </c>
      <c r="P189" s="83">
        <v>2</v>
      </c>
      <c r="Q189" s="83">
        <v>13</v>
      </c>
      <c r="R189" s="7">
        <v>0.96</v>
      </c>
      <c r="S189" s="7" t="s">
        <v>19</v>
      </c>
      <c r="T189" s="7" t="s">
        <v>20</v>
      </c>
      <c r="U189" s="269" t="s">
        <v>764</v>
      </c>
      <c r="V189" s="279"/>
      <c r="W189" s="280"/>
      <c r="X189" s="280"/>
      <c r="Y189" s="280"/>
      <c r="Z189" s="280"/>
      <c r="AA189" s="280"/>
      <c r="AB189" s="280"/>
      <c r="AC189" s="281"/>
    </row>
    <row r="190" spans="1:29" s="33" customFormat="1" ht="51.95" customHeight="1">
      <c r="A190" s="336"/>
      <c r="B190" s="12"/>
      <c r="C190" s="338"/>
      <c r="D190" s="8"/>
      <c r="E190" s="9"/>
      <c r="F190" s="8"/>
      <c r="G190" s="10"/>
      <c r="H190" s="7" t="s">
        <v>665</v>
      </c>
      <c r="I190" s="168" t="s">
        <v>668</v>
      </c>
      <c r="J190" s="83">
        <v>1</v>
      </c>
      <c r="K190" s="7" t="s">
        <v>173</v>
      </c>
      <c r="L190" s="11">
        <v>2015</v>
      </c>
      <c r="M190" s="7" t="s">
        <v>14</v>
      </c>
      <c r="N190" s="7">
        <v>630</v>
      </c>
      <c r="O190" s="169">
        <v>12</v>
      </c>
      <c r="P190" s="83">
        <v>2</v>
      </c>
      <c r="Q190" s="83">
        <v>12</v>
      </c>
      <c r="R190" s="7">
        <v>1</v>
      </c>
      <c r="S190" s="7" t="s">
        <v>20</v>
      </c>
      <c r="T190" s="7" t="s">
        <v>20</v>
      </c>
      <c r="U190" s="269" t="s">
        <v>764</v>
      </c>
      <c r="V190" s="279"/>
      <c r="W190" s="280"/>
      <c r="X190" s="280"/>
      <c r="Y190" s="280"/>
      <c r="Z190" s="280"/>
      <c r="AA190" s="280"/>
      <c r="AB190" s="280"/>
      <c r="AC190" s="281"/>
    </row>
    <row r="191" spans="1:29" s="33" customFormat="1" ht="51.95" customHeight="1">
      <c r="A191" s="336"/>
      <c r="B191" s="12"/>
      <c r="C191" s="338"/>
      <c r="D191" s="8"/>
      <c r="E191" s="9"/>
      <c r="F191" s="8"/>
      <c r="G191" s="10"/>
      <c r="H191" s="7" t="s">
        <v>665</v>
      </c>
      <c r="I191" s="168" t="s">
        <v>669</v>
      </c>
      <c r="J191" s="83">
        <v>1</v>
      </c>
      <c r="K191" s="7" t="s">
        <v>667</v>
      </c>
      <c r="L191" s="11">
        <v>2011</v>
      </c>
      <c r="M191" s="7" t="s">
        <v>14</v>
      </c>
      <c r="N191" s="7">
        <v>565</v>
      </c>
      <c r="O191" s="169">
        <v>13</v>
      </c>
      <c r="P191" s="83">
        <v>2</v>
      </c>
      <c r="Q191" s="83">
        <v>13</v>
      </c>
      <c r="R191" s="7">
        <v>0.96</v>
      </c>
      <c r="S191" s="7" t="s">
        <v>19</v>
      </c>
      <c r="T191" s="7" t="s">
        <v>20</v>
      </c>
      <c r="U191" s="269" t="s">
        <v>764</v>
      </c>
      <c r="V191" s="279"/>
      <c r="W191" s="280"/>
      <c r="X191" s="280"/>
      <c r="Y191" s="280"/>
      <c r="Z191" s="280"/>
      <c r="AA191" s="280"/>
      <c r="AB191" s="280"/>
      <c r="AC191" s="281"/>
    </row>
    <row r="192" spans="1:67" s="34" customFormat="1" ht="51.95" customHeight="1" thickBot="1">
      <c r="A192" s="337"/>
      <c r="B192" s="37"/>
      <c r="C192" s="339"/>
      <c r="D192" s="38"/>
      <c r="E192" s="133"/>
      <c r="F192" s="38"/>
      <c r="G192" s="134"/>
      <c r="H192" s="28" t="s">
        <v>665</v>
      </c>
      <c r="I192" s="185" t="s">
        <v>668</v>
      </c>
      <c r="J192" s="84">
        <v>1</v>
      </c>
      <c r="K192" s="28" t="s">
        <v>173</v>
      </c>
      <c r="L192" s="29">
        <v>2015</v>
      </c>
      <c r="M192" s="28" t="s">
        <v>14</v>
      </c>
      <c r="N192" s="28">
        <v>630</v>
      </c>
      <c r="O192" s="186">
        <v>12</v>
      </c>
      <c r="P192" s="84">
        <v>2</v>
      </c>
      <c r="Q192" s="84">
        <v>12</v>
      </c>
      <c r="R192" s="28">
        <v>1</v>
      </c>
      <c r="S192" s="28" t="s">
        <v>20</v>
      </c>
      <c r="T192" s="28" t="s">
        <v>20</v>
      </c>
      <c r="U192" s="269" t="s">
        <v>764</v>
      </c>
      <c r="V192" s="279"/>
      <c r="W192" s="280"/>
      <c r="X192" s="280"/>
      <c r="Y192" s="280"/>
      <c r="Z192" s="280"/>
      <c r="AA192" s="280"/>
      <c r="AB192" s="280"/>
      <c r="AC192" s="281"/>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row>
    <row r="193" spans="1:67" s="34" customFormat="1" ht="51.95" customHeight="1" thickBot="1">
      <c r="A193" s="240">
        <v>63</v>
      </c>
      <c r="B193" s="143" t="s">
        <v>670</v>
      </c>
      <c r="C193" s="184" t="s">
        <v>671</v>
      </c>
      <c r="D193" s="144" t="s">
        <v>672</v>
      </c>
      <c r="E193" s="145" t="s">
        <v>555</v>
      </c>
      <c r="F193" s="144" t="s">
        <v>83</v>
      </c>
      <c r="G193" s="146">
        <v>61781771</v>
      </c>
      <c r="H193" s="47" t="s">
        <v>673</v>
      </c>
      <c r="I193" s="47" t="s">
        <v>674</v>
      </c>
      <c r="J193" s="193">
        <v>1</v>
      </c>
      <c r="K193" s="47" t="s">
        <v>675</v>
      </c>
      <c r="L193" s="48">
        <v>1982</v>
      </c>
      <c r="M193" s="47" t="s">
        <v>16</v>
      </c>
      <c r="N193" s="47" t="s">
        <v>460</v>
      </c>
      <c r="O193" s="193">
        <v>2</v>
      </c>
      <c r="P193" s="193">
        <v>0</v>
      </c>
      <c r="Q193" s="204">
        <v>2</v>
      </c>
      <c r="R193" s="47">
        <v>0.18</v>
      </c>
      <c r="S193" s="47" t="s">
        <v>20</v>
      </c>
      <c r="T193" s="47" t="s">
        <v>20</v>
      </c>
      <c r="U193" s="269" t="s">
        <v>764</v>
      </c>
      <c r="V193" s="279"/>
      <c r="W193" s="280"/>
      <c r="X193" s="280"/>
      <c r="Y193" s="280"/>
      <c r="Z193" s="280"/>
      <c r="AA193" s="280"/>
      <c r="AB193" s="280"/>
      <c r="AC193" s="281"/>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row>
    <row r="194" spans="1:67" s="34" customFormat="1" ht="51.95" customHeight="1" thickBot="1">
      <c r="A194" s="240">
        <v>64</v>
      </c>
      <c r="B194" s="52" t="s">
        <v>676</v>
      </c>
      <c r="C194" s="51" t="s">
        <v>677</v>
      </c>
      <c r="D194" s="144" t="s">
        <v>678</v>
      </c>
      <c r="E194" s="145" t="s">
        <v>679</v>
      </c>
      <c r="F194" s="144" t="s">
        <v>24</v>
      </c>
      <c r="G194" s="146">
        <v>49778153</v>
      </c>
      <c r="H194" s="47"/>
      <c r="I194" s="47" t="s">
        <v>180</v>
      </c>
      <c r="J194" s="193"/>
      <c r="K194" s="47" t="s">
        <v>680</v>
      </c>
      <c r="L194" s="48">
        <v>1970</v>
      </c>
      <c r="M194" s="47" t="s">
        <v>16</v>
      </c>
      <c r="N194" s="47">
        <v>100</v>
      </c>
      <c r="O194" s="193">
        <v>2</v>
      </c>
      <c r="P194" s="193"/>
      <c r="Q194" s="193">
        <v>2</v>
      </c>
      <c r="R194" s="47">
        <v>0.36</v>
      </c>
      <c r="S194" s="47" t="s">
        <v>20</v>
      </c>
      <c r="T194" s="47" t="s">
        <v>20</v>
      </c>
      <c r="U194" s="269" t="s">
        <v>764</v>
      </c>
      <c r="V194" s="279"/>
      <c r="W194" s="280"/>
      <c r="X194" s="280"/>
      <c r="Y194" s="280"/>
      <c r="Z194" s="280"/>
      <c r="AA194" s="280"/>
      <c r="AB194" s="280"/>
      <c r="AC194" s="281"/>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row>
    <row r="195" spans="1:67" s="34" customFormat="1" ht="51.95" customHeight="1" thickBot="1">
      <c r="A195" s="240">
        <v>65</v>
      </c>
      <c r="B195" s="52" t="s">
        <v>681</v>
      </c>
      <c r="C195" s="184" t="s">
        <v>682</v>
      </c>
      <c r="D195" s="144" t="s">
        <v>683</v>
      </c>
      <c r="E195" s="145" t="s">
        <v>679</v>
      </c>
      <c r="F195" s="144" t="s">
        <v>24</v>
      </c>
      <c r="G195" s="146">
        <v>49778200</v>
      </c>
      <c r="H195" s="47" t="s">
        <v>684</v>
      </c>
      <c r="I195" s="47" t="s">
        <v>450</v>
      </c>
      <c r="J195" s="193">
        <v>1</v>
      </c>
      <c r="K195" s="47" t="s">
        <v>685</v>
      </c>
      <c r="L195" s="48">
        <v>1995</v>
      </c>
      <c r="M195" s="47" t="s">
        <v>14</v>
      </c>
      <c r="N195" s="47">
        <v>400</v>
      </c>
      <c r="O195" s="193">
        <v>3</v>
      </c>
      <c r="P195" s="193">
        <v>2</v>
      </c>
      <c r="Q195" s="193">
        <v>3</v>
      </c>
      <c r="R195" s="47" t="s">
        <v>245</v>
      </c>
      <c r="S195" s="47" t="s">
        <v>20</v>
      </c>
      <c r="T195" s="47" t="s">
        <v>20</v>
      </c>
      <c r="U195" s="269" t="s">
        <v>764</v>
      </c>
      <c r="V195" s="279"/>
      <c r="W195" s="280"/>
      <c r="X195" s="280"/>
      <c r="Y195" s="280"/>
      <c r="Z195" s="280"/>
      <c r="AA195" s="280"/>
      <c r="AB195" s="280"/>
      <c r="AC195" s="281"/>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row>
    <row r="196" spans="1:67" s="74" customFormat="1" ht="51.95" customHeight="1" thickBot="1">
      <c r="A196" s="246">
        <v>66</v>
      </c>
      <c r="B196" s="136" t="s">
        <v>686</v>
      </c>
      <c r="C196" s="135" t="s">
        <v>687</v>
      </c>
      <c r="D196" s="137" t="s">
        <v>688</v>
      </c>
      <c r="E196" s="138" t="s">
        <v>555</v>
      </c>
      <c r="F196" s="137" t="s">
        <v>83</v>
      </c>
      <c r="G196" s="139">
        <v>70839042</v>
      </c>
      <c r="H196" s="140"/>
      <c r="I196" s="140" t="s">
        <v>689</v>
      </c>
      <c r="J196" s="200">
        <v>0</v>
      </c>
      <c r="K196" s="140" t="s">
        <v>690</v>
      </c>
      <c r="L196" s="141">
        <v>2013</v>
      </c>
      <c r="M196" s="140" t="s">
        <v>14</v>
      </c>
      <c r="N196" s="140" t="s">
        <v>691</v>
      </c>
      <c r="O196" s="200">
        <v>5</v>
      </c>
      <c r="P196" s="200">
        <v>2</v>
      </c>
      <c r="Q196" s="200">
        <v>5</v>
      </c>
      <c r="R196" s="140" t="s">
        <v>692</v>
      </c>
      <c r="S196" s="140" t="s">
        <v>19</v>
      </c>
      <c r="T196" s="140" t="s">
        <v>19</v>
      </c>
      <c r="U196" s="274" t="s">
        <v>693</v>
      </c>
      <c r="V196" s="282"/>
      <c r="W196" s="283"/>
      <c r="X196" s="283"/>
      <c r="Y196" s="283"/>
      <c r="Z196" s="283"/>
      <c r="AA196" s="283"/>
      <c r="AB196" s="283"/>
      <c r="AC196" s="284"/>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row>
    <row r="197" spans="1:67" s="34" customFormat="1" ht="51.95" customHeight="1" thickBot="1">
      <c r="A197" s="240">
        <v>67</v>
      </c>
      <c r="B197" s="52" t="s">
        <v>694</v>
      </c>
      <c r="C197" s="43" t="s">
        <v>695</v>
      </c>
      <c r="D197" s="44" t="s">
        <v>696</v>
      </c>
      <c r="E197" s="45" t="s">
        <v>86</v>
      </c>
      <c r="F197" s="44" t="s">
        <v>87</v>
      </c>
      <c r="G197" s="46">
        <v>48380156</v>
      </c>
      <c r="H197" s="47"/>
      <c r="I197" s="47" t="s">
        <v>697</v>
      </c>
      <c r="J197" s="193">
        <v>1</v>
      </c>
      <c r="K197" s="47" t="s">
        <v>341</v>
      </c>
      <c r="L197" s="48">
        <v>1975</v>
      </c>
      <c r="M197" s="47" t="s">
        <v>14</v>
      </c>
      <c r="N197" s="47">
        <v>375</v>
      </c>
      <c r="O197" s="193">
        <v>5</v>
      </c>
      <c r="P197" s="193">
        <v>1</v>
      </c>
      <c r="Q197" s="193">
        <v>1</v>
      </c>
      <c r="R197" s="47">
        <v>0.7</v>
      </c>
      <c r="S197" s="47" t="s">
        <v>20</v>
      </c>
      <c r="T197" s="47" t="s">
        <v>20</v>
      </c>
      <c r="U197" s="269" t="s">
        <v>764</v>
      </c>
      <c r="V197" s="279"/>
      <c r="W197" s="280"/>
      <c r="X197" s="280"/>
      <c r="Y197" s="280"/>
      <c r="Z197" s="280"/>
      <c r="AA197" s="280"/>
      <c r="AB197" s="280"/>
      <c r="AC197" s="281"/>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row>
    <row r="198" spans="1:29" ht="51.95" customHeight="1" thickBot="1">
      <c r="A198" s="240">
        <v>68</v>
      </c>
      <c r="B198" s="52" t="s">
        <v>698</v>
      </c>
      <c r="C198" s="43" t="s">
        <v>699</v>
      </c>
      <c r="D198" s="44" t="s">
        <v>700</v>
      </c>
      <c r="E198" s="45" t="s">
        <v>107</v>
      </c>
      <c r="F198" s="44" t="s">
        <v>24</v>
      </c>
      <c r="G198" s="46" t="s">
        <v>701</v>
      </c>
      <c r="H198" s="47"/>
      <c r="I198" s="47" t="s">
        <v>702</v>
      </c>
      <c r="J198" s="193">
        <v>1</v>
      </c>
      <c r="K198" s="47" t="s">
        <v>259</v>
      </c>
      <c r="L198" s="48">
        <v>1996</v>
      </c>
      <c r="M198" s="47" t="s">
        <v>14</v>
      </c>
      <c r="N198" s="47" t="s">
        <v>703</v>
      </c>
      <c r="O198" s="193">
        <v>3</v>
      </c>
      <c r="P198" s="193">
        <v>1</v>
      </c>
      <c r="Q198" s="193">
        <v>3</v>
      </c>
      <c r="R198" s="47" t="s">
        <v>704</v>
      </c>
      <c r="S198" s="47" t="s">
        <v>20</v>
      </c>
      <c r="T198" s="47" t="s">
        <v>20</v>
      </c>
      <c r="U198" s="269" t="s">
        <v>764</v>
      </c>
      <c r="V198" s="279"/>
      <c r="W198" s="280"/>
      <c r="X198" s="280"/>
      <c r="Y198" s="280"/>
      <c r="Z198" s="280"/>
      <c r="AA198" s="280"/>
      <c r="AB198" s="280"/>
      <c r="AC198" s="281"/>
    </row>
    <row r="199" spans="1:29" ht="51.95" customHeight="1" thickBot="1">
      <c r="A199" s="325">
        <v>69</v>
      </c>
      <c r="B199" s="18" t="s">
        <v>705</v>
      </c>
      <c r="C199" s="340" t="s">
        <v>706</v>
      </c>
      <c r="D199" s="19" t="s">
        <v>707</v>
      </c>
      <c r="E199" s="20" t="s">
        <v>107</v>
      </c>
      <c r="F199" s="19" t="s">
        <v>24</v>
      </c>
      <c r="G199" s="21" t="s">
        <v>708</v>
      </c>
      <c r="H199" s="22" t="s">
        <v>709</v>
      </c>
      <c r="I199" s="182" t="s">
        <v>710</v>
      </c>
      <c r="J199" s="190">
        <v>1</v>
      </c>
      <c r="K199" s="22" t="s">
        <v>711</v>
      </c>
      <c r="L199" s="23">
        <v>2015</v>
      </c>
      <c r="M199" s="22" t="s">
        <v>14</v>
      </c>
      <c r="N199" s="22" t="s">
        <v>264</v>
      </c>
      <c r="O199" s="205" t="s">
        <v>712</v>
      </c>
      <c r="P199" s="190">
        <v>1</v>
      </c>
      <c r="Q199" s="190">
        <v>4</v>
      </c>
      <c r="R199" s="22" t="s">
        <v>713</v>
      </c>
      <c r="S199" s="47" t="s">
        <v>20</v>
      </c>
      <c r="T199" s="47" t="s">
        <v>20</v>
      </c>
      <c r="U199" s="269" t="s">
        <v>764</v>
      </c>
      <c r="V199" s="279"/>
      <c r="W199" s="280"/>
      <c r="X199" s="280"/>
      <c r="Y199" s="280"/>
      <c r="Z199" s="280"/>
      <c r="AA199" s="280"/>
      <c r="AB199" s="280"/>
      <c r="AC199" s="281"/>
    </row>
    <row r="200" spans="1:29" ht="51.95" customHeight="1" thickBot="1">
      <c r="A200" s="336"/>
      <c r="B200" s="13"/>
      <c r="C200" s="341"/>
      <c r="D200" s="4"/>
      <c r="E200" s="5"/>
      <c r="F200" s="4"/>
      <c r="G200" s="6"/>
      <c r="H200" s="7" t="s">
        <v>714</v>
      </c>
      <c r="I200" s="170" t="s">
        <v>715</v>
      </c>
      <c r="J200" s="83">
        <v>1</v>
      </c>
      <c r="K200" s="7" t="s">
        <v>716</v>
      </c>
      <c r="L200" s="11">
        <v>2005</v>
      </c>
      <c r="M200" s="7" t="s">
        <v>14</v>
      </c>
      <c r="N200" s="7" t="s">
        <v>256</v>
      </c>
      <c r="O200" s="206" t="s">
        <v>717</v>
      </c>
      <c r="P200" s="83">
        <v>1</v>
      </c>
      <c r="Q200" s="83">
        <v>3</v>
      </c>
      <c r="R200" s="7"/>
      <c r="S200" s="47" t="s">
        <v>20</v>
      </c>
      <c r="T200" s="47" t="s">
        <v>20</v>
      </c>
      <c r="U200" s="269" t="s">
        <v>764</v>
      </c>
      <c r="V200" s="279"/>
      <c r="W200" s="280"/>
      <c r="X200" s="280"/>
      <c r="Y200" s="280"/>
      <c r="Z200" s="280"/>
      <c r="AA200" s="280"/>
      <c r="AB200" s="280"/>
      <c r="AC200" s="281"/>
    </row>
    <row r="201" spans="1:29" ht="51.95" customHeight="1" thickBot="1">
      <c r="A201" s="336"/>
      <c r="B201" s="13"/>
      <c r="C201" s="341"/>
      <c r="D201" s="4"/>
      <c r="E201" s="5"/>
      <c r="F201" s="4"/>
      <c r="G201" s="6"/>
      <c r="H201" s="7" t="s">
        <v>718</v>
      </c>
      <c r="I201" s="170" t="s">
        <v>719</v>
      </c>
      <c r="J201" s="83">
        <v>1</v>
      </c>
      <c r="K201" s="7" t="s">
        <v>720</v>
      </c>
      <c r="L201" s="11">
        <v>1965</v>
      </c>
      <c r="M201" s="7" t="s">
        <v>15</v>
      </c>
      <c r="N201" s="7"/>
      <c r="O201" s="206" t="s">
        <v>721</v>
      </c>
      <c r="P201" s="83">
        <v>1</v>
      </c>
      <c r="Q201" s="83">
        <v>3</v>
      </c>
      <c r="R201" s="7"/>
      <c r="S201" s="47" t="s">
        <v>20</v>
      </c>
      <c r="T201" s="47" t="s">
        <v>20</v>
      </c>
      <c r="U201" s="269" t="s">
        <v>764</v>
      </c>
      <c r="V201" s="279"/>
      <c r="W201" s="280"/>
      <c r="X201" s="280"/>
      <c r="Y201" s="280"/>
      <c r="Z201" s="280"/>
      <c r="AA201" s="280"/>
      <c r="AB201" s="280"/>
      <c r="AC201" s="281"/>
    </row>
    <row r="202" spans="1:29" ht="51.95" customHeight="1" thickBot="1">
      <c r="A202" s="336"/>
      <c r="B202" s="13"/>
      <c r="C202" s="341"/>
      <c r="D202" s="4"/>
      <c r="E202" s="5"/>
      <c r="F202" s="4"/>
      <c r="G202" s="6"/>
      <c r="H202" s="7" t="s">
        <v>722</v>
      </c>
      <c r="I202" s="170" t="s">
        <v>723</v>
      </c>
      <c r="J202" s="83">
        <v>1</v>
      </c>
      <c r="K202" s="7" t="s">
        <v>716</v>
      </c>
      <c r="L202" s="11">
        <v>1994</v>
      </c>
      <c r="M202" s="7" t="s">
        <v>15</v>
      </c>
      <c r="N202" s="7" t="s">
        <v>264</v>
      </c>
      <c r="O202" s="206" t="s">
        <v>724</v>
      </c>
      <c r="P202" s="83">
        <v>2</v>
      </c>
      <c r="Q202" s="83">
        <v>4</v>
      </c>
      <c r="R202" s="7" t="s">
        <v>304</v>
      </c>
      <c r="S202" s="47" t="s">
        <v>20</v>
      </c>
      <c r="T202" s="47" t="s">
        <v>20</v>
      </c>
      <c r="U202" s="269" t="s">
        <v>764</v>
      </c>
      <c r="V202" s="279"/>
      <c r="W202" s="280"/>
      <c r="X202" s="280"/>
      <c r="Y202" s="280"/>
      <c r="Z202" s="280"/>
      <c r="AA202" s="280"/>
      <c r="AB202" s="280"/>
      <c r="AC202" s="281"/>
    </row>
    <row r="203" spans="1:29" ht="51.95" customHeight="1" thickBot="1">
      <c r="A203" s="336"/>
      <c r="B203" s="13"/>
      <c r="C203" s="341"/>
      <c r="D203" s="4"/>
      <c r="E203" s="5"/>
      <c r="F203" s="4"/>
      <c r="G203" s="6"/>
      <c r="H203" s="7" t="s">
        <v>722</v>
      </c>
      <c r="I203" s="170" t="s">
        <v>725</v>
      </c>
      <c r="J203" s="83">
        <v>1</v>
      </c>
      <c r="K203" s="7" t="s">
        <v>716</v>
      </c>
      <c r="L203" s="11">
        <v>1994</v>
      </c>
      <c r="M203" s="7" t="s">
        <v>14</v>
      </c>
      <c r="N203" s="7" t="s">
        <v>726</v>
      </c>
      <c r="O203" s="206" t="s">
        <v>724</v>
      </c>
      <c r="P203" s="83">
        <v>2</v>
      </c>
      <c r="Q203" s="83">
        <v>4</v>
      </c>
      <c r="R203" s="7" t="s">
        <v>727</v>
      </c>
      <c r="S203" s="47" t="s">
        <v>20</v>
      </c>
      <c r="T203" s="47" t="s">
        <v>20</v>
      </c>
      <c r="U203" s="269" t="s">
        <v>764</v>
      </c>
      <c r="V203" s="279"/>
      <c r="W203" s="280"/>
      <c r="X203" s="280"/>
      <c r="Y203" s="280"/>
      <c r="Z203" s="280"/>
      <c r="AA203" s="280"/>
      <c r="AB203" s="280"/>
      <c r="AC203" s="281"/>
    </row>
    <row r="204" spans="1:29" ht="51.95" customHeight="1" thickBot="1">
      <c r="A204" s="337"/>
      <c r="B204" s="24"/>
      <c r="C204" s="342"/>
      <c r="D204" s="25"/>
      <c r="E204" s="26"/>
      <c r="F204" s="25"/>
      <c r="G204" s="27"/>
      <c r="H204" s="28" t="s">
        <v>728</v>
      </c>
      <c r="I204" s="183" t="s">
        <v>729</v>
      </c>
      <c r="J204" s="84">
        <v>1</v>
      </c>
      <c r="K204" s="28" t="s">
        <v>716</v>
      </c>
      <c r="L204" s="29">
        <v>2009</v>
      </c>
      <c r="M204" s="28" t="s">
        <v>14</v>
      </c>
      <c r="N204" s="28" t="s">
        <v>352</v>
      </c>
      <c r="O204" s="207" t="s">
        <v>717</v>
      </c>
      <c r="P204" s="84">
        <v>1</v>
      </c>
      <c r="Q204" s="84">
        <v>3</v>
      </c>
      <c r="R204" s="28" t="s">
        <v>221</v>
      </c>
      <c r="S204" s="47" t="s">
        <v>20</v>
      </c>
      <c r="T204" s="47" t="s">
        <v>20</v>
      </c>
      <c r="U204" s="269" t="s">
        <v>764</v>
      </c>
      <c r="V204" s="279"/>
      <c r="W204" s="280"/>
      <c r="X204" s="280"/>
      <c r="Y204" s="280"/>
      <c r="Z204" s="280"/>
      <c r="AA204" s="280"/>
      <c r="AB204" s="280"/>
      <c r="AC204" s="281"/>
    </row>
    <row r="205" spans="1:67" s="172" customFormat="1" ht="51.95" customHeight="1" thickBot="1">
      <c r="A205" s="242">
        <v>70</v>
      </c>
      <c r="B205" s="162" t="s">
        <v>730</v>
      </c>
      <c r="C205" s="87" t="s">
        <v>731</v>
      </c>
      <c r="D205" s="88" t="s">
        <v>732</v>
      </c>
      <c r="E205" s="89" t="s">
        <v>107</v>
      </c>
      <c r="F205" s="88" t="s">
        <v>24</v>
      </c>
      <c r="G205" s="90">
        <v>45333009</v>
      </c>
      <c r="H205" s="164"/>
      <c r="I205" s="164" t="s">
        <v>733</v>
      </c>
      <c r="J205" s="179">
        <v>1</v>
      </c>
      <c r="K205" s="130" t="s">
        <v>176</v>
      </c>
      <c r="L205" s="132">
        <v>2013</v>
      </c>
      <c r="M205" s="28" t="s">
        <v>14</v>
      </c>
      <c r="N205" s="130" t="s">
        <v>734</v>
      </c>
      <c r="O205" s="179">
        <v>4</v>
      </c>
      <c r="P205" s="179" t="s">
        <v>735</v>
      </c>
      <c r="Q205" s="179" t="s">
        <v>735</v>
      </c>
      <c r="R205" s="130"/>
      <c r="S205" s="130" t="s">
        <v>20</v>
      </c>
      <c r="T205" s="130" t="s">
        <v>19</v>
      </c>
      <c r="U205" s="272">
        <v>44472</v>
      </c>
      <c r="V205" s="313"/>
      <c r="W205" s="314"/>
      <c r="X205" s="314"/>
      <c r="Y205" s="314"/>
      <c r="Z205" s="314"/>
      <c r="AA205" s="314"/>
      <c r="AB205" s="314"/>
      <c r="AC205" s="315"/>
      <c r="AD205" s="173"/>
      <c r="AE205" s="173"/>
      <c r="AF205" s="173"/>
      <c r="AG205" s="173"/>
      <c r="AH205" s="173"/>
      <c r="AI205" s="173"/>
      <c r="AJ205" s="173"/>
      <c r="AK205" s="173"/>
      <c r="AL205" s="173"/>
      <c r="AM205" s="173"/>
      <c r="AN205" s="173"/>
      <c r="AO205" s="173"/>
      <c r="AP205" s="173"/>
      <c r="AQ205" s="173"/>
      <c r="AR205" s="173"/>
      <c r="AS205" s="173"/>
      <c r="AT205" s="173"/>
      <c r="AU205" s="173"/>
      <c r="AV205" s="173"/>
      <c r="AW205" s="173"/>
      <c r="AX205" s="173"/>
      <c r="AY205" s="173"/>
      <c r="AZ205" s="173"/>
      <c r="BA205" s="173"/>
      <c r="BB205" s="173"/>
      <c r="BC205" s="173"/>
      <c r="BD205" s="173"/>
      <c r="BE205" s="173"/>
      <c r="BF205" s="173"/>
      <c r="BG205" s="173"/>
      <c r="BH205" s="173"/>
      <c r="BI205" s="173"/>
      <c r="BJ205" s="173"/>
      <c r="BK205" s="173"/>
      <c r="BL205" s="173"/>
      <c r="BM205" s="173"/>
      <c r="BN205" s="173"/>
      <c r="BO205" s="173"/>
    </row>
    <row r="206" spans="22:30" ht="13.5" thickBot="1">
      <c r="V206" s="309">
        <f aca="true" t="shared" si="0" ref="V206:AB206">SUM(V2,V205)</f>
        <v>0</v>
      </c>
      <c r="W206" s="309">
        <f t="shared" si="0"/>
        <v>0</v>
      </c>
      <c r="X206" s="309">
        <f t="shared" si="0"/>
        <v>0</v>
      </c>
      <c r="Y206" s="309">
        <f>SUM(Y2,Y205)</f>
        <v>0</v>
      </c>
      <c r="Z206" s="309">
        <f t="shared" si="0"/>
        <v>0</v>
      </c>
      <c r="AA206" s="309">
        <f aca="true" t="shared" si="1" ref="AA206">SUM(AA2,AA205)</f>
        <v>0</v>
      </c>
      <c r="AB206" s="309">
        <f t="shared" si="0"/>
        <v>0</v>
      </c>
      <c r="AC206" s="309">
        <f aca="true" t="shared" si="2" ref="AC206">SUM(AC2,AC205)</f>
        <v>0</v>
      </c>
      <c r="AD206" s="303">
        <f>SUM(V206:AC206)</f>
        <v>0</v>
      </c>
    </row>
    <row r="297" ht="15">
      <c r="F297" s="3"/>
    </row>
    <row r="298" ht="15">
      <c r="F298" s="3"/>
    </row>
    <row r="299" ht="15">
      <c r="F299" s="3"/>
    </row>
    <row r="300" ht="15">
      <c r="F300" s="3"/>
    </row>
    <row r="301" ht="15">
      <c r="F301" s="3"/>
    </row>
    <row r="302" ht="15">
      <c r="F302" s="3"/>
    </row>
    <row r="303" ht="15">
      <c r="F303" s="3"/>
    </row>
    <row r="304" ht="15">
      <c r="F304" s="3"/>
    </row>
    <row r="305" ht="15">
      <c r="F305" s="3"/>
    </row>
    <row r="306" ht="15">
      <c r="F306" s="3"/>
    </row>
    <row r="307" ht="15">
      <c r="F307" s="3"/>
    </row>
    <row r="308" ht="15">
      <c r="F308" s="3"/>
    </row>
    <row r="309" ht="15">
      <c r="F309" s="3"/>
    </row>
    <row r="310" ht="15">
      <c r="F310" s="3"/>
    </row>
    <row r="311" ht="15">
      <c r="F311" s="3"/>
    </row>
    <row r="312" ht="15">
      <c r="F312" s="3"/>
    </row>
    <row r="313" ht="15">
      <c r="F313" s="3"/>
    </row>
    <row r="314" ht="15">
      <c r="F314" s="3"/>
    </row>
    <row r="315" spans="6:7" ht="15">
      <c r="F315" s="3" t="s">
        <v>14</v>
      </c>
      <c r="G315" s="2" t="s">
        <v>19</v>
      </c>
    </row>
    <row r="316" spans="6:7" ht="15">
      <c r="F316" s="3" t="s">
        <v>15</v>
      </c>
      <c r="G316" s="2" t="s">
        <v>20</v>
      </c>
    </row>
    <row r="317" ht="25.5">
      <c r="F317" s="3" t="s">
        <v>16</v>
      </c>
    </row>
    <row r="318" ht="38.25">
      <c r="F318" s="3" t="s">
        <v>17</v>
      </c>
    </row>
    <row r="319" ht="15">
      <c r="F319" s="3" t="s">
        <v>18</v>
      </c>
    </row>
    <row r="320" ht="15">
      <c r="F320" s="3"/>
    </row>
    <row r="321" ht="15">
      <c r="F321" s="3"/>
    </row>
    <row r="322" ht="15">
      <c r="F322" s="3"/>
    </row>
    <row r="323" ht="15">
      <c r="F323" s="3"/>
    </row>
    <row r="324" ht="15">
      <c r="F324" s="3"/>
    </row>
    <row r="325" ht="15">
      <c r="F325" s="3"/>
    </row>
    <row r="326" ht="15">
      <c r="F326" s="3"/>
    </row>
    <row r="327" ht="15">
      <c r="F327" s="3"/>
    </row>
    <row r="328" ht="15">
      <c r="F328" s="3"/>
    </row>
    <row r="329" ht="15">
      <c r="F329" s="3"/>
    </row>
    <row r="330" ht="15">
      <c r="F330" s="3"/>
    </row>
    <row r="331" ht="15">
      <c r="F331" s="3"/>
    </row>
    <row r="332" ht="15">
      <c r="F332" s="3"/>
    </row>
    <row r="333" ht="15">
      <c r="F333" s="3"/>
    </row>
    <row r="334" ht="15">
      <c r="F334" s="3"/>
    </row>
    <row r="335" ht="15">
      <c r="F335" s="3"/>
    </row>
    <row r="336" ht="15">
      <c r="F336" s="3"/>
    </row>
    <row r="337" ht="15">
      <c r="F337" s="3"/>
    </row>
    <row r="338" ht="15">
      <c r="F338" s="3"/>
    </row>
    <row r="339" ht="15">
      <c r="F339" s="3"/>
    </row>
    <row r="340" ht="15">
      <c r="F340" s="3"/>
    </row>
    <row r="341" ht="15">
      <c r="F341" s="3"/>
    </row>
    <row r="342" ht="15">
      <c r="F342" s="3"/>
    </row>
    <row r="343" ht="15">
      <c r="F343" s="3"/>
    </row>
    <row r="344" ht="15">
      <c r="F344" s="3"/>
    </row>
    <row r="345" ht="15">
      <c r="F345" s="3"/>
    </row>
    <row r="346" ht="15">
      <c r="F346" s="3"/>
    </row>
    <row r="347" ht="15">
      <c r="F347" s="3"/>
    </row>
    <row r="348" ht="15">
      <c r="F348" s="3"/>
    </row>
    <row r="349" ht="15">
      <c r="F349" s="3"/>
    </row>
    <row r="350" ht="15">
      <c r="F350" s="3"/>
    </row>
    <row r="351" ht="15">
      <c r="F351" s="3"/>
    </row>
    <row r="352" ht="15">
      <c r="F352" s="3"/>
    </row>
    <row r="353" ht="15">
      <c r="F353" s="3"/>
    </row>
    <row r="354" ht="15">
      <c r="F354" s="3"/>
    </row>
    <row r="355" ht="15">
      <c r="F355" s="3"/>
    </row>
    <row r="356" ht="15">
      <c r="F356" s="3"/>
    </row>
    <row r="357" ht="15">
      <c r="F357" s="3"/>
    </row>
    <row r="358" ht="15">
      <c r="F358" s="3"/>
    </row>
    <row r="359" ht="15">
      <c r="F359" s="3"/>
    </row>
    <row r="360" ht="15">
      <c r="F360" s="3"/>
    </row>
    <row r="361" ht="15">
      <c r="F361" s="3"/>
    </row>
    <row r="362" ht="15">
      <c r="F362" s="3"/>
    </row>
    <row r="363" ht="15">
      <c r="F363" s="3"/>
    </row>
    <row r="364" ht="15">
      <c r="F364" s="3"/>
    </row>
    <row r="365" ht="15">
      <c r="F365" s="3"/>
    </row>
    <row r="366" ht="15">
      <c r="F366" s="3"/>
    </row>
    <row r="367" ht="15">
      <c r="F367" s="3"/>
    </row>
    <row r="368" ht="15">
      <c r="F368" s="3"/>
    </row>
    <row r="369" ht="15">
      <c r="F369" s="3"/>
    </row>
    <row r="370" ht="15">
      <c r="F370" s="3"/>
    </row>
    <row r="371" ht="15">
      <c r="F371" s="3"/>
    </row>
    <row r="372" ht="15">
      <c r="F372" s="3"/>
    </row>
    <row r="373" ht="15">
      <c r="F373" s="3"/>
    </row>
    <row r="374" ht="15">
      <c r="F374" s="3"/>
    </row>
    <row r="375" ht="15">
      <c r="F375" s="3"/>
    </row>
    <row r="376" ht="15">
      <c r="F376" s="3"/>
    </row>
    <row r="377" ht="15">
      <c r="F377" s="3"/>
    </row>
    <row r="378" ht="15">
      <c r="F378" s="3"/>
    </row>
    <row r="379" ht="15">
      <c r="F379" s="3"/>
    </row>
    <row r="380" ht="15">
      <c r="F380" s="3"/>
    </row>
    <row r="381" ht="15">
      <c r="F381" s="3"/>
    </row>
    <row r="382" ht="15">
      <c r="F382" s="3"/>
    </row>
    <row r="383" ht="15">
      <c r="F383" s="3"/>
    </row>
    <row r="384" ht="15">
      <c r="F384" s="3"/>
    </row>
    <row r="385" ht="15">
      <c r="F385" s="3"/>
    </row>
    <row r="386" ht="15">
      <c r="F386" s="3"/>
    </row>
    <row r="387" ht="15">
      <c r="F387" s="3"/>
    </row>
    <row r="388" ht="15">
      <c r="F388" s="3"/>
    </row>
    <row r="389" ht="15">
      <c r="F389" s="3"/>
    </row>
    <row r="390" ht="15">
      <c r="F390" s="3"/>
    </row>
    <row r="391" ht="15">
      <c r="F391" s="3"/>
    </row>
    <row r="392" ht="15">
      <c r="F392" s="3"/>
    </row>
  </sheetData>
  <sheetProtection formatCells="0" formatColumns="0" formatRows="0" insertColumns="0" insertRows="0" deleteColumns="0" deleteRows="0" selectLockedCells="1" autoFilter="0"/>
  <mergeCells count="68">
    <mergeCell ref="C2:C6"/>
    <mergeCell ref="C7:C12"/>
    <mergeCell ref="C13:C19"/>
    <mergeCell ref="A126:A131"/>
    <mergeCell ref="C126:C131"/>
    <mergeCell ref="A2:A6"/>
    <mergeCell ref="C84:C104"/>
    <mergeCell ref="A111:A112"/>
    <mergeCell ref="C111:C112"/>
    <mergeCell ref="A45:A51"/>
    <mergeCell ref="A42:A44"/>
    <mergeCell ref="A27:A37"/>
    <mergeCell ref="C27:C37"/>
    <mergeCell ref="A7:A12"/>
    <mergeCell ref="C45:C51"/>
    <mergeCell ref="C42:C44"/>
    <mergeCell ref="A133:A136"/>
    <mergeCell ref="C133:C136"/>
    <mergeCell ref="A141:A143"/>
    <mergeCell ref="C141:C143"/>
    <mergeCell ref="A114:A118"/>
    <mergeCell ref="C114:C118"/>
    <mergeCell ref="A119:A121"/>
    <mergeCell ref="C119:C121"/>
    <mergeCell ref="A137:A138"/>
    <mergeCell ref="C137:C138"/>
    <mergeCell ref="A65:A67"/>
    <mergeCell ref="C65:C67"/>
    <mergeCell ref="A38:A41"/>
    <mergeCell ref="C38:C41"/>
    <mergeCell ref="A52:A53"/>
    <mergeCell ref="C52:C53"/>
    <mergeCell ref="A54:A55"/>
    <mergeCell ref="C54:C55"/>
    <mergeCell ref="C22:C26"/>
    <mergeCell ref="A22:A26"/>
    <mergeCell ref="A13:A19"/>
    <mergeCell ref="A56:A60"/>
    <mergeCell ref="C56:C60"/>
    <mergeCell ref="A167:A170"/>
    <mergeCell ref="C167:C170"/>
    <mergeCell ref="A176:A183"/>
    <mergeCell ref="C176:C183"/>
    <mergeCell ref="A161:A163"/>
    <mergeCell ref="C161:C163"/>
    <mergeCell ref="A184:A185"/>
    <mergeCell ref="C184:C185"/>
    <mergeCell ref="A186:A192"/>
    <mergeCell ref="C186:C192"/>
    <mergeCell ref="A199:A204"/>
    <mergeCell ref="C199:C204"/>
    <mergeCell ref="C68:C71"/>
    <mergeCell ref="A72:A74"/>
    <mergeCell ref="C72:C74"/>
    <mergeCell ref="A79:A83"/>
    <mergeCell ref="C79:C83"/>
    <mergeCell ref="A68:A71"/>
    <mergeCell ref="A84:A104"/>
    <mergeCell ref="A109:A110"/>
    <mergeCell ref="C109:C110"/>
    <mergeCell ref="A123:A125"/>
    <mergeCell ref="C123:C125"/>
    <mergeCell ref="A144:A145"/>
    <mergeCell ref="C144:C145"/>
    <mergeCell ref="A147:A157"/>
    <mergeCell ref="A158:A159"/>
    <mergeCell ref="C158:C159"/>
    <mergeCell ref="C147:C157"/>
  </mergeCells>
  <dataValidations count="51">
    <dataValidation type="list" allowBlank="1" showInputMessage="1" showErrorMessage="1" sqref="WWE171:WWF171 JS140:JT140 TO140:TP140 ADK140:ADL140 ANG140:ANH140 AXC140:AXD140 BGY140:BGZ140 BQU140:BQV140 CAQ140:CAR140 CKM140:CKN140 CUI140:CUJ140 DEE140:DEF140 DOA140:DOB140 DXW140:DXX140 EHS140:EHT140 ERO140:ERP140 FBK140:FBL140 FLG140:FLH140 FVC140:FVD140 GEY140:GEZ140 GOU140:GOV140 GYQ140:GYR140 HIM140:HIN140 HSI140:HSJ140 ICE140:ICF140 IMA140:IMB140 IVW140:IVX140 JFS140:JFT140 JPO140:JPP140 JZK140:JZL140 KJG140:KJH140 KTC140:KTD140 LCY140:LCZ140 LMU140:LMV140 LWQ140:LWR140 MGM140:MGN140 MQI140:MQJ140 NAE140:NAF140 NKA140:NKB140 NTW140:NTX140 ODS140:ODT140 ONO140:ONP140 OXK140:OXL140 PHG140:PHH140 PRC140:PRD140 QAY140:QAZ140 QKU140:QKV140 QUQ140:QUR140 REM140:REN140 ROI140:ROJ140 RYE140:RYF140 SIA140:SIB140 SRW140:SRX140 TBS140:TBT140 TLO140:TLP140 TVK140:TVL140 UFG140:UFH140 UPC140:UPD140 UYY140:UYZ140 VIU140:VIV140 VSQ140:VSR140 WCM140:WCN140 WMI140:WMJ140 WWE140:WWF140 JS146:JT146 TO146:TP146 ADK146:ADL146 ANG146:ANH146 AXC146:AXD146 BGY146:BGZ146 BQU146:BQV146 CAQ146:CAR146 CKM146:CKN146 CUI146:CUJ146 DEE146:DEF146 DOA146:DOB146 DXW146:DXX146 EHS146:EHT146 ERO146:ERP146 FBK146:FBL146 FLG146:FLH146 FVC146:FVD146 GEY146:GEZ146 GOU146:GOV146 GYQ146:GYR146 HIM146:HIN146 HSI146:HSJ146 ICE146:ICF146 IMA146:IMB146 IVW146:IVX146 JFS146:JFT146 JPO146:JPP146 JZK146:JZL146 KJG146:KJH146 KTC146:KTD146 LCY146:LCZ146 LMU146:LMV146 LWQ146:LWR146 MGM146:MGN146 MQI146:MQJ146">
      <formula1>$G$363:$G$364</formula1>
    </dataValidation>
    <dataValidation type="list" allowBlank="1" showInputMessage="1" showErrorMessage="1" sqref="NAE146:NAF146 NKA146:NKB146 NTW146:NTX146 ODS146:ODT146 ONO146:ONP146 OXK146:OXL146 PHG146:PHH146 PRC146:PRD146 QAY146:QAZ146 QKU146:QKV146 QUQ146:QUR146 REM146:REN146 ROI146:ROJ146 RYE146:RYF146 SIA146:SIB146 SRW146:SRX146 TBS146:TBT146 TLO146:TLP146 TVK146:TVL146 UFG146:UFH146 UPC146:UPD146 UYY146:UYZ146 VIU146:VIV146 VSQ146:VSR146 WCM146:WCN146 WMI146:WMJ146 WWE146:WWF146 JS171:JT171 TO171:TP171 ADK171:ADL171 ANG171:ANH171 AXC171:AXD171 BGY171:BGZ171 BQU171:BQV171 CAQ171:CAR171 CKM171:CKN171 CUI171:CUJ171 DEE171:DEF171 DOA171:DOB171 DXW171:DXX171 EHS171:EHT171 ERO171:ERP171 FBK171:FBL171 FLG171:FLH171 FVC171:FVD171 GEY171:GEZ171 GOU171:GOV171 GYQ171:GYR171 HIM171:HIN171 HSI171:HSJ171 ICE171:ICF171 IMA171:IMB171 IVW171:IVX171 JFS171:JFT171 JPO171:JPP171 JZK171:JZL171 KJG171:KJH171 KTC171:KTD171 LCY171:LCZ171 LMU171:LMV171 LWQ171:LWR171 MGM171:MGN171 MQI171:MQJ171 NAE171:NAF171 NKA171:NKB171 NTW171:NTX171 ODS171:ODT171 ONO171:ONP171 OXK171:OXL171 PHG171:PHH171 PRC171:PRD171 QAY171:QAZ171 QKU171:QKV171 QUQ171:QUR171 REM171:REN171 ROI171:ROJ171 RYE171:RYF171 SIA171:SIB171 SRW171:SRX171 TBS171:TBT171 TLO171:TLP171 TVK171:TVL171 UFG171:UFH171 UPC171:UPD171 UYY171:UYZ171 VIU171:VIV171 VSQ171:VSR171 WCM171:WCN171 WMI171:WMJ171 S105:T108 S111:T112 S186:T204 S164:T166 S170:T183 S139:T146 S126:T132 S158:S159 S160:T160 S114:T121 S79:S83">
      <formula1>$G$363:$G$364</formula1>
    </dataValidation>
    <dataValidation type="list" allowBlank="1" showInputMessage="1" showErrorMessage="1" sqref="S76">
      <formula1>$G$363:$G$364</formula1>
    </dataValidation>
    <dataValidation type="list" allowBlank="1" showInputMessage="1" showErrorMessage="1" sqref="WVY171 JM140 TI140 ADE140 ANA140 AWW140 BGS140 BQO140 CAK140 CKG140 CUC140 DDY140 DNU140 DXQ140 EHM140 ERI140 FBE140 FLA140 FUW140 GES140 GOO140 GYK140 HIG140 HSC140 IBY140 ILU140 IVQ140 JFM140 JPI140 JZE140 KJA140 KSW140 LCS140 LMO140 LWK140 MGG140 MQC140 MZY140 NJU140 NTQ140 ODM140 ONI140 OXE140 PHA140 PQW140 QAS140 QKO140 QUK140 REG140 ROC140 RXY140 SHU140 SRQ140 TBM140 TLI140 TVE140 UFA140 UOW140 UYS140 VIO140 VSK140 WCG140 WMC140 WVY140 JM146 TI146 ADE146 ANA146 AWW146 BGS146 BQO146 CAK146 CKG146 CUC146 DDY146 DNU146 DXQ146 EHM146 ERI146 FBE146 FLA146 FUW146 GES146 GOO146 GYK146 HIG146 HSC146 IBY146 ILU146 IVQ146 JFM146 JPI146 JZE146 KJA146 KSW146 LCS146 LMO146 LWK146 MGG146 MQC146">
      <formula1>$F$363:$F$367</formula1>
    </dataValidation>
    <dataValidation type="list" allowBlank="1" showInputMessage="1" showErrorMessage="1" sqref="MZY146 NJU146 NTQ146 ODM146 ONI146 OXE146 PHA146 PQW146 QAS146 QKO146 QUK146 REG146 ROC146 RXY146 SHU146 SRQ146 TBM146 TLI146 TVE146 UFA146 UOW146 UYS146 VIO146 VSK146 WCG146 WMC146 WVY146 JM171 TI171 ADE171 ANA171 AWW171 BGS171 BQO171 CAK171 CKG171 CUC171 DDY171 DNU171 DXQ171 EHM171 ERI171 FBE171 FLA171 FUW171 GES171 GOO171 GYK171 HIG171 HSC171 IBY171 ILU171 IVQ171 JFM171 JPI171 JZE171 KJA171 KSW171 LCS171 LMO171 LWK171 MGG171 MQC171 MZY171 NJU171 NTQ171 ODM171 ONI171 OXE171 PHA171 PQW171 QAS171 QKO171 QUK171 REG171 ROC171 RXY171 SHU171 SRQ171 TBM171 TLI171 TVE171 UFA171 UOW171 UYS171 VIO171 VSK171 WCG171 WMC171 M105:M108 M111:M112 M171:M183 M164:M166 M160 M139:M146 M126:M132 M114:M121 M186:M205">
      <formula1>$F$363:$F$367</formula1>
    </dataValidation>
    <dataValidation type="list" allowBlank="1" showInputMessage="1" showErrorMessage="1" sqref="WWE68:WWF71 JS68:JT71 TO68:TP71 ADK68:ADL71 ANG68:ANH71 AXC68:AXD71 BGY68:BGZ71 BQU68:BQV71 CAQ68:CAR71 CKM68:CKN71 CUI68:CUJ71 DEE68:DEF71 DOA68:DOB71 DXW68:DXX71 EHS68:EHT71 ERO68:ERP71 FBK68:FBL71 FLG68:FLH71 FVC68:FVD71 GEY68:GEZ71 GOU68:GOV71 GYQ68:GYR71 HIM68:HIN71 HSI68:HSJ71 ICE68:ICF71 IMA68:IMB71 IVW68:IVX71 JFS68:JFT71 JPO68:JPP71 JZK68:JZL71 KJG68:KJH71 KTC68:KTD71 LCY68:LCZ71 LMU68:LMV71 LWQ68:LWR71 MGM68:MGN71 MQI68:MQJ71 NAE68:NAF71 NKA68:NKB71 NTW68:NTX71 ODS68:ODT71 ONO68:ONP71 OXK68:OXL71 PHG68:PHH71 PRC68:PRD71 QAY68:QAZ71 QKU68:QKV71 QUQ68:QUR71 REM68:REN71 ROI68:ROJ71 RYE68:RYF71 SIA68:SIB71 SRW68:SRX71 TBS68:TBT71 TLO68:TLP71 TVK68:TVL71 UFG68:UFH71 UPC68:UPD71 UYY68:UYZ71 VIU68:VIV71 VSQ68:VSR71 WCM68:WCN71 WMI68:WMJ71 S205:T205">
      <formula1>$G$358:$G$359</formula1>
    </dataValidation>
    <dataValidation type="list" allowBlank="1" showInputMessage="1" showErrorMessage="1" sqref="WVY68:WVY69 JM68:JM69 TI68:TI69 ADE68:ADE69 ANA68:ANA69 AWW68:AWW69 BGS68:BGS69 BQO68:BQO69 CAK68:CAK69 CKG68:CKG69 CUC68:CUC69 DDY68:DDY69 DNU68:DNU69 DXQ68:DXQ69 EHM68:EHM69 ERI68:ERI69 FBE68:FBE69 FLA68:FLA69 FUW68:FUW69 GES68:GES69 GOO68:GOO69 GYK68:GYK69 HIG68:HIG69 HSC68:HSC69 IBY68:IBY69 ILU68:ILU69 IVQ68:IVQ69 JFM68:JFM69 JPI68:JPI69 JZE68:JZE69 KJA68:KJA69 KSW68:KSW69 LCS68:LCS69 LMO68:LMO69 LWK68:LWK69 MGG68:MGG69 MQC68:MQC69 MZY68:MZY69 NJU68:NJU69 NTQ68:NTQ69 ODM68:ODM69 ONI68:ONI69 OXE68:OXE69 PHA68:PHA69 PQW68:PQW69 QAS68:QAS69 QKO68:QKO69 QUK68:QUK69 REG68:REG69 ROC68:ROC69 RXY68:RXY69 SHU68:SHU69 SRQ68:SRQ69 TBM68:TBM69 TLI68:TLI69 TVE68:TVE69 UFA68:UFA69 UOW68:UOW69 UYS68:UYS69 VIO68:VIO69 VSK68:VSK69 WCG68:WCG69 WMC68:WMC69 M68:M69">
      <formula1>$F$358:$F$362</formula1>
    </dataValidation>
    <dataValidation type="list" allowBlank="1" showInputMessage="1" showErrorMessage="1" sqref="M2:M6">
      <formula1>$F$315:$F$319</formula1>
    </dataValidation>
    <dataValidation type="list" allowBlank="1" showInputMessage="1" showErrorMessage="1" sqref="S2:T6">
      <formula1>$G$315:$G$316</formula1>
    </dataValidation>
    <dataValidation type="list" allowBlank="1" showInputMessage="1" showErrorMessage="1" sqref="S137:T138 S109:T110 S167:T169 T133:T136 S134:S136">
      <formula1>$G$364:$G$365</formula1>
    </dataValidation>
    <dataValidation type="list" allowBlank="1" showInputMessage="1" showErrorMessage="1" sqref="M137:M138 M167:M170 M109:M110">
      <formula1>$F$364:$F$368</formula1>
    </dataValidation>
    <dataValidation type="list" allowBlank="1" showInputMessage="1" showErrorMessage="1" sqref="S133">
      <formula1>$G$366:$G$367</formula1>
    </dataValidation>
    <dataValidation type="list" allowBlank="1" showInputMessage="1" showErrorMessage="1" sqref="M133:M136">
      <formula1>$F$366:$F$370</formula1>
    </dataValidation>
    <dataValidation type="list" allowBlank="1" showInputMessage="1" showErrorMessage="1" sqref="M147:M148">
      <formula1>$F$187:$F$191</formula1>
    </dataValidation>
    <dataValidation type="list" allowBlank="1" showInputMessage="1" showErrorMessage="1" sqref="S147:T148">
      <formula1>$G$187:$G$188</formula1>
    </dataValidation>
    <dataValidation type="list" allowBlank="1" showInputMessage="1" showErrorMessage="1" sqref="S149:T157">
      <formula1>$G$372:$G$373</formula1>
    </dataValidation>
    <dataValidation type="list" allowBlank="1" showInputMessage="1" showErrorMessage="1" sqref="M149:M157">
      <formula1>$F$372:$F$376</formula1>
    </dataValidation>
    <dataValidation type="list" allowBlank="1" showInputMessage="1" showErrorMessage="1" sqref="T158:T159">
      <formula1>$G$364:$G$365</formula1>
      <formula2>0</formula2>
    </dataValidation>
    <dataValidation type="list" allowBlank="1" showInputMessage="1" showErrorMessage="1" sqref="M158:M159">
      <formula1>$F$364:$F$368</formula1>
      <formula2>0</formula2>
    </dataValidation>
    <dataValidation type="list" allowBlank="1" showInputMessage="1" showErrorMessage="1" sqref="S161:T163">
      <formula1>$G$365:$G$366</formula1>
    </dataValidation>
    <dataValidation type="list" allowBlank="1" showInputMessage="1" showErrorMessage="1" sqref="M161:M163">
      <formula1>$F$365:$F$369</formula1>
    </dataValidation>
    <dataValidation type="list" allowBlank="1" showInputMessage="1" showErrorMessage="1" sqref="S184:T185">
      <formula1>$G$185:$G$186</formula1>
    </dataValidation>
    <dataValidation type="list" allowBlank="1" showInputMessage="1" showErrorMessage="1" sqref="M184:M185">
      <formula1>$F$185:$F$189</formula1>
    </dataValidation>
    <dataValidation type="list" allowBlank="1" showInputMessage="1" showErrorMessage="1" sqref="S84:T104 S75:T75">
      <formula1>$G$414:$G$415</formula1>
    </dataValidation>
    <dataValidation type="list" allowBlank="1" showInputMessage="1" showErrorMessage="1" sqref="M75">
      <formula1>$F$414:$F$418</formula1>
    </dataValidation>
    <dataValidation type="list" allowBlank="1" showInputMessage="1" showErrorMessage="1" sqref="S77:T78">
      <formula1>$G$387:$G$388</formula1>
    </dataValidation>
    <dataValidation type="list" allowBlank="1" showInputMessage="1" showErrorMessage="1" sqref="M77:M78">
      <formula1>$F$387:$F$391</formula1>
    </dataValidation>
    <dataValidation type="list" allowBlank="1" showInputMessage="1" showErrorMessage="1" sqref="T79:T83">
      <formula1>$G$390:$G$391</formula1>
    </dataValidation>
    <dataValidation type="list" allowBlank="1" showInputMessage="1" showErrorMessage="1" sqref="M79:M84 M87:M93 M95:M104">
      <formula1>$F$390:$F$394</formula1>
    </dataValidation>
    <dataValidation type="list" allowBlank="1" showInputMessage="1" showErrorMessage="1" sqref="S113:T113">
      <formula1>$G$363:$G$364</formula1>
      <formula2>0</formula2>
    </dataValidation>
    <dataValidation type="list" allowBlank="1" showInputMessage="1" showErrorMessage="1" sqref="M113">
      <formula1>$F$363:$F$367</formula1>
      <formula2>0</formula2>
    </dataValidation>
    <dataValidation type="list" allowBlank="1" showInputMessage="1" showErrorMessage="1" sqref="S123:T125">
      <formula1>$G$355:$G$356</formula1>
    </dataValidation>
    <dataValidation type="list" allowBlank="1" showInputMessage="1" showErrorMessage="1" sqref="M123:M125">
      <formula1>$F$355:$F$359</formula1>
    </dataValidation>
    <dataValidation type="list" allowBlank="1" showInputMessage="1" showErrorMessage="1" sqref="S72:T74">
      <formula1>$G$416:$G$417</formula1>
    </dataValidation>
    <dataValidation type="list" allowBlank="1" showInputMessage="1" showErrorMessage="1" sqref="M72:M74 M94 M85:M86">
      <formula1>$F$416:$F$420</formula1>
    </dataValidation>
    <dataValidation type="list" allowBlank="1" showInputMessage="1" showErrorMessage="1" sqref="S7:T12 S20:T37">
      <formula1>$G$316:$G$317</formula1>
    </dataValidation>
    <dataValidation type="list" allowBlank="1" showInputMessage="1" showErrorMessage="1" sqref="M7:M12 M20:M37">
      <formula1>$F$316:$F$320</formula1>
    </dataValidation>
    <dataValidation type="list" allowBlank="1" showInputMessage="1" showErrorMessage="1" sqref="S38:T44 S52:S55 T53:T55">
      <formula1>$G$320:$G$321</formula1>
    </dataValidation>
    <dataValidation type="list" allowBlank="1" showInputMessage="1" showErrorMessage="1" sqref="M52:M55 M38:M44">
      <formula1>$F$320:$F$324</formula1>
    </dataValidation>
    <dataValidation type="list" allowBlank="1" showInputMessage="1" showErrorMessage="1" sqref="S45:T51 T52">
      <formula1>$G$319:$G$320</formula1>
    </dataValidation>
    <dataValidation type="list" allowBlank="1" showInputMessage="1" showErrorMessage="1" sqref="M45:M51">
      <formula1>$F$319:$F$323</formula1>
    </dataValidation>
    <dataValidation type="list" allowBlank="1" showInputMessage="1" showErrorMessage="1" sqref="S13:T19">
      <formula1>$G$317:$G$318</formula1>
    </dataValidation>
    <dataValidation type="list" allowBlank="1" showInputMessage="1" showErrorMessage="1" sqref="M13:M19">
      <formula1>$F$317:$F$321</formula1>
    </dataValidation>
    <dataValidation type="list" allowBlank="1" showInputMessage="1" showErrorMessage="1" sqref="S56:T60">
      <formula1>$G$324:$G$325</formula1>
    </dataValidation>
    <dataValidation type="list" allowBlank="1" showInputMessage="1" showErrorMessage="1" sqref="M56:M60">
      <formula1>$F$324:$F$328</formula1>
    </dataValidation>
    <dataValidation type="list" allowBlank="1" showInputMessage="1" showErrorMessage="1" sqref="S61:T62 S65:T71">
      <formula1>$G$417:$G$418</formula1>
    </dataValidation>
    <dataValidation type="list" allowBlank="1" showInputMessage="1" showErrorMessage="1" sqref="M61:M62 M65:M67">
      <formula1>$F$417:$F$421</formula1>
    </dataValidation>
    <dataValidation type="list" allowBlank="1" showInputMessage="1" showErrorMessage="1" sqref="S63:T64">
      <formula1>$G$418:$G$419</formula1>
    </dataValidation>
    <dataValidation type="list" allowBlank="1" showInputMessage="1" showErrorMessage="1" sqref="M63:M64">
      <formula1>$F$418:$F$422</formula1>
    </dataValidation>
    <dataValidation type="list" allowBlank="1" showInputMessage="1" showErrorMessage="1" sqref="T76">
      <formula1>$G$354:$G$355</formula1>
    </dataValidation>
    <dataValidation type="list" allowBlank="1" showInputMessage="1" showErrorMessage="1" sqref="M76">
      <formula1>$F$354:$F$358</formula1>
    </dataValidation>
  </dataValidations>
  <hyperlinks>
    <hyperlink ref="B13" r:id="rId1" display="mailto:reditel@csstachov.cz"/>
    <hyperlink ref="B45" r:id="rId2" display="mailto:hornik@domovhb.cz"/>
    <hyperlink ref="B77" r:id="rId3" display="reditel@gymsusice.cz"/>
    <hyperlink ref="B139" r:id="rId4" display="mailto:klesova@nerudovka.cz"/>
    <hyperlink ref="B140" r:id="rId5" display="mailto:jarmila.kanska@sosstribro.cz"/>
    <hyperlink ref="B141" r:id="rId6" display="mailto:reditel@staff.souepl.cz"/>
    <hyperlink ref="B144" r:id="rId7" display="mailto:steffek@souplzen.cz"/>
    <hyperlink ref="B160" r:id="rId8" display="mailto:reditel@spstrplz.cz"/>
    <hyperlink ref="B171" r:id="rId9" display="mailto:sekretariat@sszplana.cz"/>
    <hyperlink ref="B186" r:id="rId10" display="mauleova@spseplzen.cz; "/>
    <hyperlink ref="B193" r:id="rId11" display="mailto:sonarabusicova@seznam.cz"/>
    <hyperlink ref="B205" r:id="rId12" display="mailto:pavel.hrdlicka@zzspk.cz"/>
    <hyperlink ref="B68" r:id="rId13" display="mailto:rancova@gasos-ro.cz"/>
    <hyperlink ref="B123" r:id="rId14" display="mailto:posta@plzensky-kraj.cz"/>
    <hyperlink ref="B76" r:id="rId15" display="mailto:milanderedimos@goas.cz "/>
  </hyperlinks>
  <printOptions/>
  <pageMargins left="0.7086614173228347" right="0.7086614173228347" top="0.7874015748031497" bottom="0.7874015748031497" header="0.31496062992125984" footer="0.31496062992125984"/>
  <pageSetup fitToHeight="0" horizontalDpi="600" verticalDpi="600" orientation="landscape" paperSize="9" scale="35" r:id="rId17"/>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flckren</dc:creator>
  <cp:keywords/>
  <dc:description/>
  <cp:lastModifiedBy>flckren</cp:lastModifiedBy>
  <cp:lastPrinted>2017-12-14T11:34:54Z</cp:lastPrinted>
  <dcterms:created xsi:type="dcterms:W3CDTF">2017-10-17T07:16:31Z</dcterms:created>
  <dcterms:modified xsi:type="dcterms:W3CDTF">2017-12-15T08:34:20Z</dcterms:modified>
  <cp:category/>
  <cp:version/>
  <cp:contentType/>
  <cp:contentStatus/>
</cp:coreProperties>
</file>