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defaultThemeVersion="124226"/>
  <bookViews>
    <workbookView xWindow="0" yWindow="120" windowWidth="22980" windowHeight="10848" activeTab="0"/>
  </bookViews>
  <sheets>
    <sheet name="Vlastní technická specifikace" sheetId="1" r:id="rId1"/>
    <sheet name="Nabídková cena dle položek" sheetId="2" r:id="rId2"/>
    <sheet name="List3" sheetId="3" r:id="rId3"/>
  </sheets>
  <definedNames/>
  <calcPr calcId="125725"/>
</workbook>
</file>

<file path=xl/sharedStrings.xml><?xml version="1.0" encoding="utf-8"?>
<sst xmlns="http://schemas.openxmlformats.org/spreadsheetml/2006/main" count="737" uniqueCount="308">
  <si>
    <t>(POLOŽKOVÝ SEZNAM KUCHYŇSKÉHO NÁDOBÍ)</t>
  </si>
  <si>
    <t>Veřejná zakázka:</t>
  </si>
  <si>
    <t>Veřejná zakázka malého rozsahu na dodávky</t>
  </si>
  <si>
    <t>Technická specifikace</t>
  </si>
  <si>
    <t>Číslo položky</t>
  </si>
  <si>
    <t>Technická specifikace dodavatele – podrobný popis nabízeného zboží</t>
  </si>
  <si>
    <t>Položka - Technické požadavky zadavatele</t>
  </si>
  <si>
    <t>Jídelní nádobí</t>
  </si>
  <si>
    <t>Příbory</t>
  </si>
  <si>
    <t>Kuchyňské náčiní a nádobí</t>
  </si>
  <si>
    <t>Gastronádoby</t>
  </si>
  <si>
    <t xml:space="preserve">jednokusové provedení </t>
  </si>
  <si>
    <t>splňující normu EN 631</t>
  </si>
  <si>
    <t>splňující veškeré hygienické normy HACCP</t>
  </si>
  <si>
    <t>VYPLNÍ A PODROBNĚ POPÍŠE DODAVATEL</t>
  </si>
  <si>
    <t>NABÍDKOVÁ CENA JEDNOTLIVÝCH POLOŽEK</t>
  </si>
  <si>
    <t>Číslo</t>
  </si>
  <si>
    <t>Položka</t>
  </si>
  <si>
    <t>Předp. počet ks</t>
  </si>
  <si>
    <t>Cena za 1 ks v Kč bez DPH</t>
  </si>
  <si>
    <t>Cena za 1 ks v Kč vč. DPH</t>
  </si>
  <si>
    <t>DPH v %</t>
  </si>
  <si>
    <t>Cena za všechny ks v Kč bez DPH</t>
  </si>
  <si>
    <t>Cena za všechny ks v Kč vč. DPH</t>
  </si>
  <si>
    <t xml:space="preserve">Jídelní lžíce </t>
  </si>
  <si>
    <t xml:space="preserve">Dezertní lžička </t>
  </si>
  <si>
    <t xml:space="preserve">Lžička na kávu </t>
  </si>
  <si>
    <t>Koš do myčky na příbory</t>
  </si>
  <si>
    <t>Krájecí desky barevné  -žlutá</t>
  </si>
  <si>
    <t xml:space="preserve">Krájecí desky barevné  -modrá </t>
  </si>
  <si>
    <t xml:space="preserve">Obracečka plná </t>
  </si>
  <si>
    <t xml:space="preserve">Obracečka cedníková </t>
  </si>
  <si>
    <t xml:space="preserve">Vidlice na maso </t>
  </si>
  <si>
    <t xml:space="preserve">    Vejprnická 663/56, 318 00 Plzeň</t>
  </si>
  <si>
    <t xml:space="preserve">    IČ: 72046635</t>
  </si>
  <si>
    <t xml:space="preserve">Příloha č. 2 Výzvy k podání nabídky </t>
  </si>
  <si>
    <t>Užitkové sklo</t>
  </si>
  <si>
    <r>
      <rPr>
        <b/>
        <u val="single"/>
        <sz val="10"/>
        <color theme="1"/>
        <rFont val="Arial"/>
        <family val="2"/>
      </rPr>
      <t>Požadavky</t>
    </r>
    <r>
      <rPr>
        <sz val="10"/>
        <color theme="1"/>
        <rFont val="Arial"/>
        <family val="2"/>
      </rPr>
      <t xml:space="preserve"> - kvalitní sklo, tvrzený okraj, vhodné do gastro provozu,  odolnost a dlouhou životnost, vhodné do myčky, vhodné pro každodenní použití</t>
    </r>
  </si>
  <si>
    <t>Mobilní ( tabletový)systém pro distribuci pokrmů</t>
  </si>
  <si>
    <t>Tabletový systém</t>
  </si>
  <si>
    <t>dvoudílný</t>
  </si>
  <si>
    <t>lisovaná pevná konstrukce,</t>
  </si>
  <si>
    <t>s izolací a těsněním</t>
  </si>
  <si>
    <t>víka s těsněním zabraňující rozlití pokrmů</t>
  </si>
  <si>
    <t>stohovatelné</t>
  </si>
  <si>
    <t xml:space="preserve">gumové protiskluzové nožičky </t>
  </si>
  <si>
    <t xml:space="preserve">GN 1/1 </t>
  </si>
  <si>
    <t xml:space="preserve">VLASTNÍ TECHNICKÁ SPECIFIKACE </t>
  </si>
  <si>
    <t>Nepřípustná změna stanoveného Krycího listu, Vlastní technické specifikace nebo porušení dalších požadavků znamená nesplnění požadavků zadavatele uvedených v zadávacích podmínkách s důsledkem vyřazení nabídky z poptávkového řízení.</t>
  </si>
  <si>
    <t>Jídelní (masová)vidlička</t>
  </si>
  <si>
    <t xml:space="preserve">Jídelní (masový)nůž </t>
  </si>
  <si>
    <t xml:space="preserve">Dezertní vidlička </t>
  </si>
  <si>
    <t xml:space="preserve">Dezertní nůž </t>
  </si>
  <si>
    <t xml:space="preserve">Krájecí desky barevné  - bílá </t>
  </si>
  <si>
    <t xml:space="preserve">Krájecí desky barevné  - červená </t>
  </si>
  <si>
    <t xml:space="preserve">Krájecí desky barevné  -hnědá </t>
  </si>
  <si>
    <t xml:space="preserve">Obracečka perforovaná </t>
  </si>
  <si>
    <t xml:space="preserve">Plastové víčko pro talíř </t>
  </si>
  <si>
    <t>Plastové víčko pro misku</t>
  </si>
  <si>
    <t>CELKEM</t>
  </si>
  <si>
    <t>Datum:</t>
  </si>
  <si>
    <t>Svým podpisem stvrzuji, že výše uvedené údaje o nabízeném zboží, nabídkové ceně a jejích položkách jsou správné a závazné.</t>
  </si>
  <si>
    <t>Podpis oprávněné osoby jednat jménem či za dodavatele:</t>
  </si>
  <si>
    <t>VYPLNÍ A PODEPÍŠE DODAVATEL</t>
  </si>
  <si>
    <t>Jméno a příjmení:</t>
  </si>
  <si>
    <t>Funkce, oprávnění:</t>
  </si>
  <si>
    <t>Otisk razítka:</t>
  </si>
  <si>
    <t>poznámka zadavatele:</t>
  </si>
  <si>
    <r>
      <t xml:space="preserve">Dodavatel doplní pouze zeleně označená pole a to: </t>
    </r>
    <r>
      <rPr>
        <b/>
        <sz val="10"/>
        <color theme="1"/>
        <rFont val="Arial"/>
        <family val="2"/>
      </rPr>
      <t>1) cenu za 1 ks bez DPH</t>
    </r>
    <r>
      <rPr>
        <sz val="10"/>
        <color theme="1"/>
        <rFont val="Arial"/>
        <family val="2"/>
      </rPr>
      <t xml:space="preserve"> a </t>
    </r>
    <r>
      <rPr>
        <b/>
        <sz val="10"/>
        <color theme="1"/>
        <rFont val="Arial"/>
        <family val="2"/>
      </rPr>
      <t>2) výši DPH</t>
    </r>
  </si>
  <si>
    <t>Předpokládaný počet ks</t>
  </si>
  <si>
    <r>
      <rPr>
        <b/>
        <u val="single"/>
        <sz val="10"/>
        <color theme="1"/>
        <rFont val="Arial"/>
        <family val="2"/>
      </rPr>
      <t>Požadavky:</t>
    </r>
    <r>
      <rPr>
        <sz val="10"/>
        <color theme="1"/>
        <rFont val="Arial"/>
        <family val="2"/>
      </rPr>
      <t xml:space="preserve"> bílý porcelán vhodný do restaurace i jídelny, bez barevného dekoru</t>
    </r>
  </si>
  <si>
    <t>Další nabízené položky (nepovinně):</t>
  </si>
  <si>
    <t>Obchodní název</t>
  </si>
  <si>
    <t>Výrobce</t>
  </si>
  <si>
    <t>VYPLNIT</t>
  </si>
  <si>
    <r>
      <t>Vlastní technická specifikace nabízených dodávek - Pokyn k vyplnění</t>
    </r>
    <r>
      <rPr>
        <sz val="10"/>
        <color theme="1"/>
        <rFont val="Arial"/>
        <family val="2"/>
      </rPr>
      <t xml:space="preserve">: </t>
    </r>
    <r>
      <rPr>
        <u val="single"/>
        <sz val="10"/>
        <color theme="1"/>
        <rFont val="Arial"/>
        <family val="2"/>
      </rPr>
      <t xml:space="preserve"> Dodavatel vyplní tabulku</t>
    </r>
    <r>
      <rPr>
        <sz val="10"/>
        <color theme="1"/>
        <rFont val="Arial"/>
        <family val="2"/>
      </rPr>
      <t xml:space="preserve"> (</t>
    </r>
    <r>
      <rPr>
        <b/>
        <sz val="10"/>
        <color theme="1"/>
        <rFont val="Arial"/>
        <family val="2"/>
      </rPr>
      <t>list 1. Vlastní technická specifikace</t>
    </r>
    <r>
      <rPr>
        <sz val="10"/>
        <color theme="1"/>
        <rFont val="Arial"/>
        <family val="2"/>
      </rPr>
      <t xml:space="preserve">) níže, když přiřadí ke každé dodávané položce vlastní technickou specifikaci a dále </t>
    </r>
    <r>
      <rPr>
        <u val="single"/>
        <sz val="10"/>
        <color theme="1"/>
        <rFont val="Arial"/>
        <family val="2"/>
      </rPr>
      <t>ocení všechny nabízené položky v poslední tabulce</t>
    </r>
    <r>
      <rPr>
        <sz val="10"/>
        <color theme="1"/>
        <rFont val="Arial"/>
        <family val="2"/>
      </rPr>
      <t xml:space="preserve"> </t>
    </r>
    <r>
      <rPr>
        <b/>
        <sz val="10"/>
        <color theme="1"/>
        <rFont val="Arial"/>
        <family val="2"/>
      </rPr>
      <t>(list 2. Nabídková cena dle položek)</t>
    </r>
    <r>
      <rPr>
        <sz val="10"/>
        <color theme="1"/>
        <rFont val="Arial"/>
        <family val="2"/>
      </rPr>
      <t>. Do sloupce vpravo od technické specifikace zadavatele dodavatel u každé položky vypíše vlastní technickou specifikaci, aby zadavatel mohl porovnat, zda nabízené dodávky odpovídají rámcovým minimálním požadavkům. Ve sloupcích na levé straně tabulky zadavatel stanovil základní rámcové požadavky na typovou a druhovou položku nádobí, které by měl zadavatel zohlednit ve své nabídce. Jedná se o specifikaci zboží, předpokládaný počet kusů, popis technických požadavků. Dodavatel musí dodržet modelový počet kusů při ocenění položek. Dodavatel může nabídnout zboží jinými, pokud možno lepšími parametry (v případě, že lze objektivně stanovit, že se jedná o parametry lepší). Předmětem dodávky musí být zboží nové, originální, neupravované a ne repasované. Ve vyplněné Příloze č. 2 Výzvy musí být zahrnuty všechny náklady dodavatele na provedení předmětu VZ.</t>
    </r>
  </si>
  <si>
    <t>Další nabízené položky (nepovinné)</t>
  </si>
  <si>
    <t>VYPLNÍ DODAVATEL</t>
  </si>
  <si>
    <r>
      <t>„</t>
    </r>
    <r>
      <rPr>
        <b/>
        <sz val="10"/>
        <color theme="1"/>
        <rFont val="Arial"/>
        <family val="2"/>
      </rPr>
      <t>Dodávka jídelního a kuchyňského nádobí prostřednictvím e-shopu CN, p.o. 2018 - 2019“</t>
    </r>
  </si>
  <si>
    <r>
      <t xml:space="preserve">Zadavatel: </t>
    </r>
    <r>
      <rPr>
        <b/>
        <sz val="10"/>
        <color theme="1"/>
        <rFont val="Arial"/>
        <family val="2"/>
      </rPr>
      <t>Centrální nákup, příspěvková organizace</t>
    </r>
  </si>
  <si>
    <r>
      <rPr>
        <b/>
        <u val="single"/>
        <sz val="10"/>
        <color theme="1"/>
        <rFont val="Arial"/>
        <family val="2"/>
      </rPr>
      <t xml:space="preserve">Miska polévková </t>
    </r>
    <r>
      <rPr>
        <sz val="10"/>
        <color theme="1"/>
        <rFont val="Arial"/>
        <family val="2"/>
      </rPr>
      <t>- 0,33 l; porcelán, bílý, bez oušek, hladká , stohovatelná, pro každodenní použití,  vhodná do myčky, vhodná do mikrovlnné trouby, rozměrová tolerance +-10 ml</t>
    </r>
  </si>
  <si>
    <r>
      <rPr>
        <b/>
        <u val="single"/>
        <sz val="10"/>
        <color theme="1"/>
        <rFont val="Arial"/>
        <family val="2"/>
      </rPr>
      <t xml:space="preserve">Miska polévková </t>
    </r>
    <r>
      <rPr>
        <sz val="10"/>
        <color theme="1"/>
        <rFont val="Arial"/>
        <family val="2"/>
      </rPr>
      <t>- 0,46 l; porcelán, bílý, bez oušek, hladká , stohovatelná, pro každodenní použití,  vhodná do myčky, vhodná do mikrovlnné trouby, rozměrová tolerance +-10 ml</t>
    </r>
  </si>
  <si>
    <r>
      <rPr>
        <b/>
        <u val="single"/>
        <sz val="10"/>
        <color theme="1"/>
        <rFont val="Arial"/>
        <family val="2"/>
      </rPr>
      <t>Talíř hluboký</t>
    </r>
    <r>
      <rPr>
        <sz val="10"/>
        <color theme="1"/>
        <rFont val="Arial"/>
        <family val="2"/>
      </rPr>
      <t xml:space="preserve"> - Ø 22 cm, porcelán, bílý,  nedekorovaný, pro každodenní použití,  vhodný do myčky, vhodný do mikrovlnné trouby, rozměrová tolerance +-2 mm</t>
    </r>
  </si>
  <si>
    <r>
      <rPr>
        <b/>
        <u val="single"/>
        <sz val="10"/>
        <color theme="1"/>
        <rFont val="Arial"/>
        <family val="2"/>
      </rPr>
      <t>Talíř mělký</t>
    </r>
    <r>
      <rPr>
        <sz val="10"/>
        <color theme="1"/>
        <rFont val="Arial"/>
        <family val="2"/>
      </rPr>
      <t xml:space="preserve"> - Ø 24 cm, porcelán, bílý, nedekorovaný,  pro každodenní použití,  vhodný do myčky, vhodný do mikrovlnné trouby,  rozměrová tolerance +-2 mm</t>
    </r>
  </si>
  <si>
    <r>
      <rPr>
        <b/>
        <u val="single"/>
        <sz val="10"/>
        <color theme="1"/>
        <rFont val="Arial"/>
        <family val="2"/>
      </rPr>
      <t>Talíř dezertní -</t>
    </r>
    <r>
      <rPr>
        <sz val="10"/>
        <color theme="1"/>
        <rFont val="Arial"/>
        <family val="2"/>
      </rPr>
      <t xml:space="preserve"> Ø 17 cm, porcelán, bílý, nedekorovaný, pro každodenní použití,  vhodný do myčky, vhodný do mikrovlnné trouby, rozměrová tolerance +-2 mm</t>
    </r>
  </si>
  <si>
    <r>
      <rPr>
        <b/>
        <u val="single"/>
        <sz val="10"/>
        <color theme="1"/>
        <rFont val="Arial"/>
        <family val="2"/>
      </rPr>
      <t>Talíř dezertní -</t>
    </r>
    <r>
      <rPr>
        <sz val="10"/>
        <color theme="1"/>
        <rFont val="Arial"/>
        <family val="2"/>
      </rPr>
      <t xml:space="preserve"> Ø 19 cm, porcelán, bílý, nedekorovaný, pro každodenní použití,  vhodný do myčky, vhodný do mikrovlnné trouby, rozměrová tolerance +-2 mm</t>
    </r>
  </si>
  <si>
    <r>
      <rPr>
        <b/>
        <u val="single"/>
        <sz val="10"/>
        <color theme="1"/>
        <rFont val="Arial"/>
        <family val="2"/>
      </rPr>
      <t>Porcelánový hrnek bez ouška</t>
    </r>
    <r>
      <rPr>
        <sz val="10"/>
        <color theme="1"/>
        <rFont val="Arial"/>
        <family val="2"/>
      </rPr>
      <t xml:space="preserve"> - 0,2 l, porcelán, bílý, stohovatelný,  pro každodenní použití,  vhodný do myčky, vhodný do mikrovlnné trouby, rozměrová tolerance +- 0,05 l  </t>
    </r>
  </si>
  <si>
    <r>
      <rPr>
        <b/>
        <u val="single"/>
        <sz val="10"/>
        <color theme="1"/>
        <rFont val="Arial"/>
        <family val="2"/>
      </rPr>
      <t>Hrnek s ouškem</t>
    </r>
    <r>
      <rPr>
        <sz val="10"/>
        <color theme="1"/>
        <rFont val="Arial"/>
        <family val="2"/>
      </rPr>
      <t xml:space="preserve"> - 0,2 l, porcelán, bílý, stohovatelný,  pro každodenní použití,  vhodný do myčky, vhodný do mikrovlnné trouby, rozměrová tolerance +- 0,05 l  </t>
    </r>
  </si>
  <si>
    <r>
      <rPr>
        <b/>
        <u val="single"/>
        <sz val="10"/>
        <color theme="1"/>
        <rFont val="Arial"/>
        <family val="2"/>
      </rPr>
      <t>Hrnek s ouškem</t>
    </r>
    <r>
      <rPr>
        <sz val="10"/>
        <color theme="1"/>
        <rFont val="Arial"/>
        <family val="2"/>
      </rPr>
      <t xml:space="preserve"> - 0,3 l, porcelán, bílý, stohovatelný,  pro každodenní použití,  vhodný do myčky, vhodný do mikrovlnné trouby, rozměrová tolerance +- 0,05 l  </t>
    </r>
  </si>
  <si>
    <r>
      <rPr>
        <b/>
        <u val="single"/>
        <sz val="10"/>
        <color theme="1"/>
        <rFont val="Arial"/>
        <family val="2"/>
      </rPr>
      <t>Šálek s podšálkem (espresso)</t>
    </r>
    <r>
      <rPr>
        <sz val="10"/>
        <color theme="1"/>
        <rFont val="Arial"/>
        <family val="2"/>
      </rPr>
      <t xml:space="preserve">  - 0,10 l, porcelán, bílý, stohovatelný, pro každodenní použití,  vhodný do myčky, vhodný do mikrovlnné trouby, rozměrová tolerance +-10 ml</t>
    </r>
  </si>
  <si>
    <r>
      <rPr>
        <b/>
        <u val="single"/>
        <sz val="10"/>
        <color theme="1"/>
        <rFont val="Arial"/>
        <family val="2"/>
      </rPr>
      <t>Šálek s podšálkem ( káva)</t>
    </r>
    <r>
      <rPr>
        <sz val="10"/>
        <color theme="1"/>
        <rFont val="Arial"/>
        <family val="2"/>
      </rPr>
      <t xml:space="preserve">  - 0,20 l, porcelán, bílý, stohovatelný, pro každodenní použití,  vhodný do myčky, vhodný do mikrovlnné trouby, rozměrová tolerance +-10 ml</t>
    </r>
  </si>
  <si>
    <r>
      <rPr>
        <b/>
        <u val="single"/>
        <sz val="10"/>
        <color theme="1"/>
        <rFont val="Arial"/>
        <family val="2"/>
      </rPr>
      <t>Miska kompotová</t>
    </r>
    <r>
      <rPr>
        <sz val="10"/>
        <color theme="1"/>
        <rFont val="Arial"/>
        <family val="2"/>
      </rPr>
      <t xml:space="preserve"> - Ø 10 cm, tvrzené sklo, stohovatelná, pro každodenní použití,  vhodná do myčky, vhodná do mikrovlnné trouby</t>
    </r>
  </si>
  <si>
    <r>
      <rPr>
        <b/>
        <u val="single"/>
        <sz val="10"/>
        <color theme="1"/>
        <rFont val="Arial"/>
        <family val="2"/>
      </rPr>
      <t xml:space="preserve">Miska kompotová </t>
    </r>
    <r>
      <rPr>
        <sz val="10"/>
        <color theme="1"/>
        <rFont val="Arial"/>
        <family val="2"/>
      </rPr>
      <t>- Ø 12 cm, stohovatelná, tvrzené sklo, pro každodenní použití,  vhodná do myčky, vhodná do mikrovlnné trouby</t>
    </r>
  </si>
  <si>
    <r>
      <t>Džbán na vodu -</t>
    </r>
    <r>
      <rPr>
        <sz val="10"/>
        <color theme="1"/>
        <rFont val="Arial"/>
        <family val="2"/>
      </rPr>
      <t xml:space="preserve"> skleněný, s uchem, objem  min. 2l, pro každodenní použití,  vhodný do myčky</t>
    </r>
  </si>
  <si>
    <r>
      <t>Džbán na vodu -</t>
    </r>
    <r>
      <rPr>
        <sz val="10"/>
        <color theme="1"/>
        <rFont val="Arial"/>
        <family val="2"/>
      </rPr>
      <t xml:space="preserve"> skleněný, s uchem, objem  min. 1l, pro každodenní použití,  vhodný do myčky</t>
    </r>
  </si>
  <si>
    <r>
      <rPr>
        <b/>
        <u val="single"/>
        <sz val="10"/>
        <color theme="1"/>
        <rFont val="Arial"/>
        <family val="2"/>
      </rPr>
      <t>Pohár na bílé víno</t>
    </r>
    <r>
      <rPr>
        <sz val="10"/>
        <color theme="1"/>
        <rFont val="Arial"/>
        <family val="2"/>
      </rPr>
      <t xml:space="preserve"> -  cejch 0,2 l, elegantní vzhled, </t>
    </r>
    <r>
      <rPr>
        <b/>
        <sz val="10"/>
        <color theme="1"/>
        <rFont val="Arial"/>
        <family val="2"/>
      </rPr>
      <t xml:space="preserve"> </t>
    </r>
    <r>
      <rPr>
        <sz val="10"/>
        <color theme="1"/>
        <rFont val="Arial"/>
        <family val="2"/>
      </rPr>
      <t>tvrzené sklo, pro provoz v gastro,</t>
    </r>
  </si>
  <si>
    <r>
      <rPr>
        <b/>
        <u val="single"/>
        <sz val="10"/>
        <color theme="1"/>
        <rFont val="Arial"/>
        <family val="2"/>
      </rPr>
      <t>Pohár na červené víno</t>
    </r>
    <r>
      <rPr>
        <b/>
        <sz val="10"/>
        <color theme="1"/>
        <rFont val="Arial"/>
        <family val="2"/>
      </rPr>
      <t xml:space="preserve"> </t>
    </r>
    <r>
      <rPr>
        <sz val="10"/>
        <color theme="1"/>
        <rFont val="Arial"/>
        <family val="2"/>
      </rPr>
      <t>- cejch 0,2 l, elegantní vzhled,</t>
    </r>
    <r>
      <rPr>
        <b/>
        <sz val="10"/>
        <color theme="1"/>
        <rFont val="Arial"/>
        <family val="2"/>
      </rPr>
      <t xml:space="preserve"> </t>
    </r>
    <r>
      <rPr>
        <sz val="10"/>
        <color theme="1"/>
        <rFont val="Arial"/>
        <family val="2"/>
      </rPr>
      <t>tvrzené sklo, pro provoz v gastro</t>
    </r>
  </si>
  <si>
    <r>
      <rPr>
        <b/>
        <u val="single"/>
        <sz val="10"/>
        <color theme="1"/>
        <rFont val="Arial"/>
        <family val="2"/>
      </rPr>
      <t>Pohár na sekt</t>
    </r>
    <r>
      <rPr>
        <b/>
        <sz val="10"/>
        <color theme="1"/>
        <rFont val="Arial"/>
        <family val="2"/>
      </rPr>
      <t xml:space="preserve"> </t>
    </r>
    <r>
      <rPr>
        <sz val="10"/>
        <color theme="1"/>
        <rFont val="Arial"/>
        <family val="2"/>
      </rPr>
      <t>- cejch 0,1 l, elegantní vzhled</t>
    </r>
    <r>
      <rPr>
        <b/>
        <sz val="10"/>
        <color theme="1"/>
        <rFont val="Arial"/>
        <family val="2"/>
      </rPr>
      <t xml:space="preserve">, </t>
    </r>
    <r>
      <rPr>
        <sz val="10"/>
        <color theme="1"/>
        <rFont val="Arial"/>
        <family val="2"/>
      </rPr>
      <t>tvrzené sklo, pro provoz v gastro</t>
    </r>
  </si>
  <si>
    <r>
      <rPr>
        <b/>
        <u val="single"/>
        <sz val="10"/>
        <color theme="1"/>
        <rFont val="Arial"/>
        <family val="2"/>
      </rPr>
      <t xml:space="preserve">Sklenice </t>
    </r>
    <r>
      <rPr>
        <b/>
        <sz val="10"/>
        <color theme="1"/>
        <rFont val="Arial"/>
        <family val="2"/>
      </rPr>
      <t xml:space="preserve"> - 0,2 l,</t>
    </r>
    <r>
      <rPr>
        <sz val="10"/>
        <color theme="1"/>
        <rFont val="Arial"/>
        <family val="2"/>
      </rPr>
      <t xml:space="preserve"> čiré, </t>
    </r>
    <r>
      <rPr>
        <b/>
        <sz val="10"/>
        <color theme="1"/>
        <rFont val="Arial"/>
        <family val="2"/>
      </rPr>
      <t xml:space="preserve"> </t>
    </r>
    <r>
      <rPr>
        <sz val="10"/>
        <color theme="1"/>
        <rFont val="Arial"/>
        <family val="2"/>
      </rPr>
      <t xml:space="preserve">tvrzené sklo, rovný, válcovitý tvar,  tězké dno, pro provoz v gastro, rozměrová tolerance +- 0,05 l </t>
    </r>
    <r>
      <rPr>
        <b/>
        <sz val="10"/>
        <color theme="1"/>
        <rFont val="Arial"/>
        <family val="2"/>
      </rPr>
      <t xml:space="preserve"> </t>
    </r>
  </si>
  <si>
    <r>
      <rPr>
        <b/>
        <u val="single"/>
        <sz val="10"/>
        <color theme="1"/>
        <rFont val="Arial"/>
        <family val="2"/>
      </rPr>
      <t xml:space="preserve">Sklenice </t>
    </r>
    <r>
      <rPr>
        <b/>
        <sz val="10"/>
        <color theme="1"/>
        <rFont val="Arial"/>
        <family val="2"/>
      </rPr>
      <t xml:space="preserve"> - 0,3 l  ( tzv.tumbler), těžké dno, rovný, válcovitý tvar, čiré, </t>
    </r>
    <r>
      <rPr>
        <sz val="10"/>
        <color theme="1"/>
        <rFont val="Arial"/>
        <family val="2"/>
      </rPr>
      <t>tvrzené sklo, pro provoz v gastro, rozměrová tolerance +- 0,03 l</t>
    </r>
    <r>
      <rPr>
        <b/>
        <sz val="10"/>
        <color theme="1"/>
        <rFont val="Arial"/>
        <family val="2"/>
      </rPr>
      <t xml:space="preserve"> </t>
    </r>
  </si>
  <si>
    <r>
      <rPr>
        <b/>
        <u val="single"/>
        <sz val="10"/>
        <color theme="1"/>
        <rFont val="Arial"/>
        <family val="2"/>
      </rPr>
      <t xml:space="preserve">Sklenice </t>
    </r>
    <r>
      <rPr>
        <b/>
        <sz val="10"/>
        <color theme="1"/>
        <rFont val="Arial"/>
        <family val="2"/>
      </rPr>
      <t xml:space="preserve"> - 0,4 l, </t>
    </r>
    <r>
      <rPr>
        <sz val="10"/>
        <color theme="1"/>
        <rFont val="Arial"/>
        <family val="2"/>
      </rPr>
      <t>čiré</t>
    </r>
    <r>
      <rPr>
        <b/>
        <sz val="10"/>
        <color theme="1"/>
        <rFont val="Arial"/>
        <family val="2"/>
      </rPr>
      <t xml:space="preserve">, </t>
    </r>
    <r>
      <rPr>
        <sz val="10"/>
        <color theme="1"/>
        <rFont val="Arial"/>
        <family val="2"/>
      </rPr>
      <t>tvrzené sklo, těžké dno,  pro provoz v gastro</t>
    </r>
    <r>
      <rPr>
        <b/>
        <sz val="10"/>
        <color theme="1"/>
        <rFont val="Arial"/>
        <family val="2"/>
      </rPr>
      <t xml:space="preserve"> </t>
    </r>
  </si>
  <si>
    <r>
      <rPr>
        <b/>
        <u val="single"/>
        <sz val="10"/>
        <color theme="1"/>
        <rFont val="Arial"/>
        <family val="2"/>
      </rPr>
      <t xml:space="preserve">Sklenice </t>
    </r>
    <r>
      <rPr>
        <b/>
        <sz val="10"/>
        <color theme="1"/>
        <rFont val="Arial"/>
        <family val="2"/>
      </rPr>
      <t xml:space="preserve"> - 0,5 l, </t>
    </r>
    <r>
      <rPr>
        <sz val="10"/>
        <color theme="1"/>
        <rFont val="Arial"/>
        <family val="2"/>
      </rPr>
      <t>čiré</t>
    </r>
    <r>
      <rPr>
        <b/>
        <sz val="10"/>
        <color theme="1"/>
        <rFont val="Arial"/>
        <family val="2"/>
      </rPr>
      <t xml:space="preserve">, </t>
    </r>
    <r>
      <rPr>
        <sz val="10"/>
        <color theme="1"/>
        <rFont val="Arial"/>
        <family val="2"/>
      </rPr>
      <t>tvrzené sklo, těžké dno,  pro provoz v gastro</t>
    </r>
    <r>
      <rPr>
        <b/>
        <sz val="10"/>
        <color theme="1"/>
        <rFont val="Arial"/>
        <family val="2"/>
      </rPr>
      <t xml:space="preserve"> </t>
    </r>
  </si>
  <si>
    <r>
      <t xml:space="preserve">Jídelní lžíce - </t>
    </r>
    <r>
      <rPr>
        <sz val="10"/>
        <color theme="1"/>
        <rFont val="Arial"/>
        <family val="2"/>
      </rPr>
      <t>chromniklová ocel 18/10 ( nerezová ocel 18/10),  leštěná, kvalitní , moderní hladký design vhodný do gastro provozu, pro každodenní použití, vhodné do myčky</t>
    </r>
  </si>
  <si>
    <r>
      <t xml:space="preserve">Jídelní (masová)vidlička - </t>
    </r>
    <r>
      <rPr>
        <sz val="10"/>
        <color theme="1"/>
        <rFont val="Arial"/>
        <family val="2"/>
      </rPr>
      <t>chromniklová ocel 18/10 ( nerezová ocel 18/10),  leštěná, kvalitní , moderní hladký design vhodný do gastro provozu, pro každodenní použití, vhodné do myčky</t>
    </r>
  </si>
  <si>
    <r>
      <t xml:space="preserve">Jídelní (masový)nůž - </t>
    </r>
    <r>
      <rPr>
        <sz val="10"/>
        <color theme="1"/>
        <rFont val="Arial"/>
        <family val="2"/>
      </rPr>
      <t>chromniklová ocel 18/10 ( nerezová ocel 18/10),  leštěná, kvalitní , moderní hladký design vhodný do gastro provozu, pro každodenní použití, vhodné do myčky</t>
    </r>
  </si>
  <si>
    <r>
      <t xml:space="preserve">Dezertní lžička - </t>
    </r>
    <r>
      <rPr>
        <sz val="10"/>
        <color theme="1"/>
        <rFont val="Arial"/>
        <family val="2"/>
      </rPr>
      <t>chromniklová ocel 18/10 ( nerezová ocel 18/10),  leštěná, kvalitní , moderní hladký design vhodný do gastro provozu, pro každodenní použití, vhodné do myčky</t>
    </r>
  </si>
  <si>
    <r>
      <t xml:space="preserve">Dezertní vidlička - </t>
    </r>
    <r>
      <rPr>
        <sz val="10"/>
        <color theme="1"/>
        <rFont val="Arial"/>
        <family val="2"/>
      </rPr>
      <t>chromniklová ocel 18/10 ( nerezová ocel 18/10),  leštěná, kvalitní , moderní hladký design vhodný do gastro provozu, pro každodenní použití, vhodné do myčky</t>
    </r>
  </si>
  <si>
    <r>
      <t xml:space="preserve">Dezertní nůž - </t>
    </r>
    <r>
      <rPr>
        <sz val="10"/>
        <color theme="1"/>
        <rFont val="Arial"/>
        <family val="2"/>
      </rPr>
      <t>chromniklová ocel 18/10 ( nerezová ocel 18/10),  leštěná, kvalitní , moderní hladký design vhodný do gastro provozu, pro každodenní použití, vhodné do myčky</t>
    </r>
  </si>
  <si>
    <r>
      <t xml:space="preserve">Lžička na kávu - </t>
    </r>
    <r>
      <rPr>
        <sz val="10"/>
        <color theme="1"/>
        <rFont val="Arial"/>
        <family val="2"/>
      </rPr>
      <t>chromniklová ocel 18/10 ( nerezová ocel 18/10),  leštěná, kvalitní , moderní hladký design vhodný do gastro provozu, pro každodenní použití, vhodné do myčky</t>
    </r>
  </si>
  <si>
    <r>
      <rPr>
        <b/>
        <u val="single"/>
        <sz val="10"/>
        <color theme="1"/>
        <rFont val="Arial"/>
        <family val="2"/>
      </rPr>
      <t xml:space="preserve">Účel použití </t>
    </r>
    <r>
      <rPr>
        <b/>
        <sz val="10"/>
        <color theme="1"/>
        <rFont val="Arial"/>
        <family val="2"/>
      </rPr>
      <t xml:space="preserve">- </t>
    </r>
    <r>
      <rPr>
        <sz val="10"/>
        <color theme="1"/>
        <rFont val="Arial"/>
        <family val="2"/>
      </rPr>
      <t xml:space="preserve">pro skladování, přípravu pokrmů,  vaření, pečení, přepravu jídel v gastro provozu. Požadavek vysoké kvality a splnění veškerých zákonných norem určených pro gastroprovozovny. </t>
    </r>
  </si>
  <si>
    <r>
      <rPr>
        <b/>
        <u val="single"/>
        <sz val="10"/>
        <color theme="1"/>
        <rFont val="Arial"/>
        <family val="2"/>
      </rPr>
      <t>Podnos jídelní</t>
    </r>
    <r>
      <rPr>
        <sz val="10"/>
        <color theme="1"/>
        <rFont val="Arial"/>
        <family val="2"/>
      </rPr>
      <t xml:space="preserve"> - plastový (odolný polypropylen), zesílený okraj, rozměr 32,5 x 53 mm, G1/1, stohovatelný, vhodný do myčky, nepřijímající pachy, nepřijímající potravinářské kyseliny, připuštěná max.rozměrová tolerance +- 10mm</t>
    </r>
  </si>
  <si>
    <r>
      <rPr>
        <b/>
        <u val="single"/>
        <sz val="10"/>
        <color theme="1"/>
        <rFont val="Arial"/>
        <family val="2"/>
      </rPr>
      <t>Podnos jídelní</t>
    </r>
    <r>
      <rPr>
        <sz val="10"/>
        <color theme="1"/>
        <rFont val="Arial"/>
        <family val="2"/>
      </rPr>
      <t xml:space="preserve"> zkosený - plastový odolný polyester), zesílený okraj, rozměr 34 x 48 mm, stohovatelný, hladký povrch, připuštěná max.rozměrová tolerance +- 10mm</t>
    </r>
  </si>
  <si>
    <r>
      <t xml:space="preserve">Izolovaná várnice pro přepravu a skladování nápojů </t>
    </r>
    <r>
      <rPr>
        <sz val="10"/>
        <color rgb="FF2B2C30"/>
        <rFont val="Arial"/>
        <family val="2"/>
      </rPr>
      <t>- objem 20 l, celonerezové provedení, s výpustným kohoutem</t>
    </r>
  </si>
  <si>
    <r>
      <t xml:space="preserve">Koš do myčky na příbory </t>
    </r>
    <r>
      <rPr>
        <sz val="10"/>
        <color rgb="FF2B2C30"/>
        <rFont val="Arial"/>
        <family val="2"/>
      </rPr>
      <t xml:space="preserve">- rozměr 50x50x10 cm, </t>
    </r>
  </si>
  <si>
    <r>
      <t>Koš do myčky univerzální</t>
    </r>
    <r>
      <rPr>
        <sz val="10"/>
        <color rgb="FF2B2C30"/>
        <rFont val="Arial"/>
        <family val="2"/>
      </rPr>
      <t xml:space="preserve"> - rozměr 50 x50x10 cm</t>
    </r>
  </si>
  <si>
    <r>
      <t xml:space="preserve">Krájecí desky barevné  - bílá - </t>
    </r>
    <r>
      <rPr>
        <sz val="10"/>
        <color rgb="FF2B2C30"/>
        <rFont val="Arial"/>
        <family val="2"/>
      </rPr>
      <t>rozměr 500x325x 20(15)mm, polyethylénová, splňující veškeré hygienické normy HACCP, připuštěná max.rozměrová tolerance š. a d +- 30mm</t>
    </r>
  </si>
  <si>
    <r>
      <t xml:space="preserve">Krájecí desky barevné  - červená </t>
    </r>
    <r>
      <rPr>
        <sz val="10"/>
        <color rgb="FF2B2C30"/>
        <rFont val="Arial"/>
        <family val="2"/>
      </rPr>
      <t>- rozměr 500x325x20(15)mm, polyethylénová, splňující veškeré hygienické normy HACCP,připuštěná max.rozměrová tolerance š. a d +- 30mm</t>
    </r>
  </si>
  <si>
    <r>
      <t>Krájecí desky barevné</t>
    </r>
    <r>
      <rPr>
        <sz val="10"/>
        <color rgb="FF2B2C30"/>
        <rFont val="Arial"/>
        <family val="2"/>
      </rPr>
      <t xml:space="preserve"> </t>
    </r>
    <r>
      <rPr>
        <b/>
        <u val="single"/>
        <sz val="10"/>
        <color rgb="FF2B2C30"/>
        <rFont val="Arial"/>
        <family val="2"/>
      </rPr>
      <t xml:space="preserve"> - zelená</t>
    </r>
    <r>
      <rPr>
        <sz val="10"/>
        <color rgb="FF2B2C30"/>
        <rFont val="Arial"/>
        <family val="2"/>
      </rPr>
      <t>- rozměr 500x325x20(15)mm, polyethylénová, splňující veškeré hygienické normy HACCP,připuštěná max.rozměrová tolerance š. a d +- 30mm</t>
    </r>
  </si>
  <si>
    <r>
      <t>Krájecí desky barevné  -žlutá</t>
    </r>
    <r>
      <rPr>
        <sz val="10"/>
        <color rgb="FF2B2C30"/>
        <rFont val="Arial"/>
        <family val="2"/>
      </rPr>
      <t>- rozměr 500x325x20(15)mm, polyethylénová, splňující veškeré hygienické normy HACCP, připuštěná max.rozměrová tolerance š. a d +- 30mm</t>
    </r>
  </si>
  <si>
    <r>
      <t xml:space="preserve">Krájecí desky barevné  -modrá </t>
    </r>
    <r>
      <rPr>
        <sz val="10"/>
        <color rgb="FF2B2C30"/>
        <rFont val="Arial"/>
        <family val="2"/>
      </rPr>
      <t>- rozměr 500x325x20(15)mm, polyethylénová, splňující veškeré hygienické normy HACCP, připuštěná max.rozměrová tolerance š. a d +- 30mm</t>
    </r>
  </si>
  <si>
    <r>
      <t xml:space="preserve">Krájecí desky barevné  -hnědá </t>
    </r>
    <r>
      <rPr>
        <sz val="10"/>
        <color rgb="FF2B2C30"/>
        <rFont val="Arial"/>
        <family val="2"/>
      </rPr>
      <t>- rozměr 500x325x20(15)mm, polyethylénová, splňující veškeré hygienické normy HACCP, připuštěná max.rozměrová tolerance š. a d +- 30mm</t>
    </r>
  </si>
  <si>
    <r>
      <t xml:space="preserve">Naběračka - </t>
    </r>
    <r>
      <rPr>
        <sz val="10"/>
        <color rgb="FF2B2C30"/>
        <rFont val="Arial"/>
        <family val="2"/>
      </rPr>
      <t xml:space="preserve"> objem 0,1 l, provedení nerez 18/10, monoblok , vhodná do myčky </t>
    </r>
  </si>
  <si>
    <r>
      <t xml:space="preserve">Naběračka </t>
    </r>
    <r>
      <rPr>
        <sz val="10"/>
        <color rgb="FF2B2C30"/>
        <rFont val="Arial"/>
        <family val="2"/>
      </rPr>
      <t xml:space="preserve">-  objem 0,2 l, provedení nerez 18/10, monoblok, vhodná do myčky   </t>
    </r>
  </si>
  <si>
    <r>
      <t xml:space="preserve">Naběračka </t>
    </r>
    <r>
      <rPr>
        <sz val="10"/>
        <color rgb="FF2B2C30"/>
        <rFont val="Arial"/>
        <family val="2"/>
      </rPr>
      <t xml:space="preserve">-  objem 0,25 l, provedení nerez 18/10, monoblok, vhodná do myčky   </t>
    </r>
  </si>
  <si>
    <r>
      <t xml:space="preserve">Naběračka </t>
    </r>
    <r>
      <rPr>
        <sz val="10"/>
        <color rgb="FF2B2C30"/>
        <rFont val="Arial"/>
        <family val="2"/>
      </rPr>
      <t xml:space="preserve">-  objem 0,33 l, provedení nerez 18/10, monoblok , vhodná do myčky  </t>
    </r>
  </si>
  <si>
    <r>
      <t xml:space="preserve">Naběračka </t>
    </r>
    <r>
      <rPr>
        <sz val="10"/>
        <color rgb="FF2B2C30"/>
        <rFont val="Arial"/>
        <family val="2"/>
      </rPr>
      <t xml:space="preserve">-  objem 0,5 l, provedení nerez 18/10, monoblok , vhodná do myčky  </t>
    </r>
  </si>
  <si>
    <r>
      <t xml:space="preserve">Naběračka </t>
    </r>
    <r>
      <rPr>
        <sz val="10"/>
        <color rgb="FF2B2C30"/>
        <rFont val="Arial"/>
        <family val="2"/>
      </rPr>
      <t xml:space="preserve">-  objem 1,00l, provedení nerez 18/10, monoblok , vhodná do myčky  </t>
    </r>
  </si>
  <si>
    <r>
      <t xml:space="preserve">Obracečka perforovaná </t>
    </r>
    <r>
      <rPr>
        <sz val="10"/>
        <color rgb="FF2B2C30"/>
        <rFont val="Arial"/>
        <family val="2"/>
      </rPr>
      <t xml:space="preserve">-  délka 400 mm,  provedení nerez 18/10, monoblok , vhodná do myčky, připuštěná max.rozměrová tolerance +- 30mm </t>
    </r>
  </si>
  <si>
    <r>
      <t xml:space="preserve">Obracečka plná </t>
    </r>
    <r>
      <rPr>
        <sz val="10"/>
        <color rgb="FF2B2C30"/>
        <rFont val="Arial"/>
        <family val="2"/>
      </rPr>
      <t xml:space="preserve">-   délka 400 mm, provedení nerez 18/10, monoblok , vhodná do myčky, připuštěná max.rozměrová tolerance +- 30mm   </t>
    </r>
  </si>
  <si>
    <r>
      <t xml:space="preserve">Obracečka cedníková </t>
    </r>
    <r>
      <rPr>
        <sz val="10"/>
        <color rgb="FF2B2C30"/>
        <rFont val="Arial"/>
        <family val="2"/>
      </rPr>
      <t xml:space="preserve">- délka 400 mm, provedení nerez 18/10, monoblok , vhodná do myčky , připuštěná max.rozměrová tolerance +- 30mm  </t>
    </r>
  </si>
  <si>
    <r>
      <t xml:space="preserve">Vidlice na maso </t>
    </r>
    <r>
      <rPr>
        <sz val="10"/>
        <color rgb="FF2B2C30"/>
        <rFont val="Arial"/>
        <family val="2"/>
      </rPr>
      <t>- určená do gastro provozu, kulatá,  kovaná</t>
    </r>
  </si>
  <si>
    <r>
      <t xml:space="preserve">Nůž kuchařský </t>
    </r>
    <r>
      <rPr>
        <sz val="10"/>
        <color rgb="FF2B2C30"/>
        <rFont val="Arial"/>
        <family val="2"/>
      </rPr>
      <t xml:space="preserve">- délka 250mm, kovaná ocel, určený pro gastro provoz, připuštěná max.rozměrová tolerance +- 20mm, požadována  vysoká kvalita a ostrost  </t>
    </r>
  </si>
  <si>
    <r>
      <t xml:space="preserve">Nůž kuchařský </t>
    </r>
    <r>
      <rPr>
        <sz val="10"/>
        <color rgb="FF2B2C30"/>
        <rFont val="Arial"/>
        <family val="2"/>
      </rPr>
      <t xml:space="preserve">- délka 200mm, kovaná ocel, určený pro gastro provoz, připuštěná max.rozměrová tolerance +- 20mm, požadována vysoká kvalita    </t>
    </r>
  </si>
  <si>
    <r>
      <t>Nůž kuchařský tenký</t>
    </r>
    <r>
      <rPr>
        <sz val="10"/>
        <color rgb="FF2B2C30"/>
        <rFont val="Arial"/>
        <family val="2"/>
      </rPr>
      <t xml:space="preserve">- délka 200 mm,  kovaná ocel, určený pro gastro provoz, připuštěná max.rozměrová tolerance +- 20mm, požadována vysoká kvalita  </t>
    </r>
  </si>
  <si>
    <r>
      <t xml:space="preserve">Nůž filetovací </t>
    </r>
    <r>
      <rPr>
        <sz val="10"/>
        <color rgb="FF2B2C30"/>
        <rFont val="Arial"/>
        <family val="2"/>
      </rPr>
      <t xml:space="preserve">- délka min. 160 mm,  kovaná ocel, určený pro gastro provoz, připuštěná max.rozměrová tolerance +- 20mm, požadována vysoká kvalita  </t>
    </r>
  </si>
  <si>
    <r>
      <t xml:space="preserve">Nůž vykosťovací </t>
    </r>
    <r>
      <rPr>
        <sz val="10"/>
        <color rgb="FF2B2C30"/>
        <rFont val="Arial"/>
        <family val="2"/>
      </rPr>
      <t xml:space="preserve">- délka min. 130 mm,  kovaná ocel, určený pro gastro provoz, připuštěná max.rozměrová tolerance +- 20mm, požadována vysoká kvalita  </t>
    </r>
  </si>
  <si>
    <r>
      <t xml:space="preserve">Nůž na zeleninu </t>
    </r>
    <r>
      <rPr>
        <sz val="10"/>
        <color rgb="FF2B2C30"/>
        <rFont val="Arial"/>
        <family val="2"/>
      </rPr>
      <t xml:space="preserve">- délka min. 80mm,  kovaná ocel, určený pro gastro provoz, připuštěná max.rozměrová tolerance +- 20mm, požadována vysoká kvalita  </t>
    </r>
  </si>
  <si>
    <r>
      <t xml:space="preserve">Nůž na zeleninu </t>
    </r>
    <r>
      <rPr>
        <sz val="10"/>
        <color rgb="FF2B2C30"/>
        <rFont val="Arial"/>
        <family val="2"/>
      </rPr>
      <t xml:space="preserve">- délka min. 100 mm,  kovaná ocel, určený pro gastro provoz, připuštěná max.rozměrová tolerance +- 20mm, požadována vysoká kvalita  </t>
    </r>
  </si>
  <si>
    <r>
      <t xml:space="preserve">Nůž na ovoce </t>
    </r>
    <r>
      <rPr>
        <sz val="10"/>
        <color rgb="FF2B2C30"/>
        <rFont val="Arial"/>
        <family val="2"/>
      </rPr>
      <t xml:space="preserve">- délka min. 130 mm,  kovaná ocel, určený pro gastro provoz, připuštěná max.rozměrová tolerance +- 20mm, požadována vysoká kvalita  </t>
    </r>
  </si>
  <si>
    <r>
      <t xml:space="preserve">Cedník špičák </t>
    </r>
    <r>
      <rPr>
        <sz val="10"/>
        <color rgb="FF2B2C30"/>
        <rFont val="Arial"/>
        <family val="2"/>
      </rPr>
      <t>- min. Ø 250 mm, provedení - nerezová ocel 18/10, určený pro gastroprovoz</t>
    </r>
  </si>
  <si>
    <r>
      <t xml:space="preserve">Cedníkové síto jemné </t>
    </r>
    <r>
      <rPr>
        <sz val="10"/>
        <color rgb="FF2B2C30"/>
        <rFont val="Arial"/>
        <family val="2"/>
      </rPr>
      <t>- min. Ø 250 mm, provedení - nerezová ocel (18/10), určené pro gastroprovoz</t>
    </r>
  </si>
  <si>
    <r>
      <t xml:space="preserve">Cedníkové síto hrubé </t>
    </r>
    <r>
      <rPr>
        <sz val="10"/>
        <color rgb="FF2B2C30"/>
        <rFont val="Arial"/>
        <family val="2"/>
      </rPr>
      <t>- min. Ø 250 mm, provedení - nerezová ocel (18/10), určené pro gastroprovoz</t>
    </r>
  </si>
  <si>
    <r>
      <t xml:space="preserve">Vařečka oválná - </t>
    </r>
    <r>
      <rPr>
        <sz val="10"/>
        <color rgb="FF2B2C30"/>
        <rFont val="Arial"/>
        <family val="2"/>
      </rPr>
      <t>dřevěná (tvrdé dřevo), délka min. 300 mm</t>
    </r>
    <r>
      <rPr>
        <b/>
        <u val="single"/>
        <sz val="10"/>
        <color rgb="FF2B2C30"/>
        <rFont val="Arial"/>
        <family val="2"/>
      </rPr>
      <t xml:space="preserve"> </t>
    </r>
  </si>
  <si>
    <r>
      <t xml:space="preserve">Vařečka oválná - </t>
    </r>
    <r>
      <rPr>
        <sz val="10"/>
        <color rgb="FF2B2C30"/>
        <rFont val="Arial"/>
        <family val="2"/>
      </rPr>
      <t>dřevěná (tvrdé dřevo), délka min. 400 mm</t>
    </r>
    <r>
      <rPr>
        <b/>
        <u val="single"/>
        <sz val="10"/>
        <color rgb="FF2B2C30"/>
        <rFont val="Arial"/>
        <family val="2"/>
      </rPr>
      <t xml:space="preserve"> </t>
    </r>
  </si>
  <si>
    <r>
      <t>Vařečka oválná</t>
    </r>
    <r>
      <rPr>
        <sz val="10"/>
        <color rgb="FF2B2C30"/>
        <rFont val="Arial"/>
        <family val="2"/>
      </rPr>
      <t xml:space="preserve"> - dřevěná (tvrdé dřevo), délka min. 500 mm</t>
    </r>
  </si>
  <si>
    <r>
      <t>Odměrka plastová</t>
    </r>
    <r>
      <rPr>
        <sz val="10"/>
        <color rgb="FF2B2C30"/>
        <rFont val="Arial"/>
        <family val="2"/>
      </rPr>
      <t xml:space="preserve"> - min.objem 1 l, s cejchováním v l a ml, určená pro gastroprovoz</t>
    </r>
  </si>
  <si>
    <r>
      <t>Šlehací metla</t>
    </r>
    <r>
      <rPr>
        <sz val="10"/>
        <color rgb="FF2B2C30"/>
        <rFont val="Arial"/>
        <family val="2"/>
      </rPr>
      <t xml:space="preserve"> - min. délka 250mm,  provedení - nerezová ocel (18/10), určená pro gastroprovoz</t>
    </r>
  </si>
  <si>
    <r>
      <t>Šlehací metla</t>
    </r>
    <r>
      <rPr>
        <sz val="10"/>
        <color rgb="FF2B2C30"/>
        <rFont val="Arial"/>
        <family val="2"/>
      </rPr>
      <t xml:space="preserve"> - min. délka 350mm,  provedení - nerezová ocel (18/10), určená pro gastroprovoz</t>
    </r>
  </si>
  <si>
    <r>
      <t>Šlehací metla</t>
    </r>
    <r>
      <rPr>
        <sz val="10"/>
        <color rgb="FF2B2C30"/>
        <rFont val="Arial"/>
        <family val="2"/>
      </rPr>
      <t xml:space="preserve"> - min. délka 500mm,  provedení - nerezová ocel (18/10), určená pro gastroprovoz</t>
    </r>
  </si>
  <si>
    <r>
      <t>Kráječ na vejce ( plátky)</t>
    </r>
    <r>
      <rPr>
        <sz val="10"/>
        <color rgb="FF2B2C30"/>
        <rFont val="Arial"/>
        <family val="2"/>
      </rPr>
      <t xml:space="preserve"> - nerez, vhodný do gastroprovozu</t>
    </r>
  </si>
  <si>
    <r>
      <t>Lis na česnek</t>
    </r>
    <r>
      <rPr>
        <sz val="10"/>
        <color rgb="FF2B2C30"/>
        <rFont val="Arial"/>
        <family val="2"/>
      </rPr>
      <t xml:space="preserve"> - nerezové provedení, vhodný do gastroprovozu</t>
    </r>
  </si>
  <si>
    <r>
      <t>Kráječ na brambory (kolečko)</t>
    </r>
    <r>
      <rPr>
        <sz val="10"/>
        <color rgb="FF2B2C30"/>
        <rFont val="Arial"/>
        <family val="2"/>
      </rPr>
      <t xml:space="preserve"> - strunový, nerez, určený pro gastroprovoz</t>
    </r>
  </si>
  <si>
    <r>
      <t>Kráječ na knedlíky</t>
    </r>
    <r>
      <rPr>
        <sz val="10"/>
        <color rgb="FF2B2C30"/>
        <rFont val="Arial"/>
        <family val="2"/>
      </rPr>
      <t xml:space="preserve"> - strunový, nerezové provedení, určený pro gastroprovoz</t>
    </r>
  </si>
  <si>
    <r>
      <t>Stěrka ( karta) cukrářská</t>
    </r>
    <r>
      <rPr>
        <sz val="10"/>
        <color rgb="FF2B2C30"/>
        <rFont val="Arial"/>
        <family val="2"/>
      </rPr>
      <t xml:space="preserve"> - rovná,  nerezové provedení, min. 120x110 mm, rozměrová tolerance +- 5 mm, určená pro gastroprovoz</t>
    </r>
  </si>
  <si>
    <r>
      <t>Stěrka ( karta) cukrářská</t>
    </r>
    <r>
      <rPr>
        <sz val="10"/>
        <color rgb="FF2B2C30"/>
        <rFont val="Arial"/>
        <family val="2"/>
      </rPr>
      <t xml:space="preserve"> - zaoblená, nerezové provedení, min. 120x110 mm, rozměrová tolerance +- 5 mm, určená pro gastroprovoz</t>
    </r>
  </si>
  <si>
    <r>
      <t>Mísa plastová</t>
    </r>
    <r>
      <rPr>
        <sz val="10"/>
        <color rgb="FF2B2C30"/>
        <rFont val="Arial"/>
        <family val="2"/>
      </rPr>
      <t xml:space="preserve"> - provedení polypropylen, min. objem 2,5 l, rozměrová tolerance +- 0,3 l</t>
    </r>
  </si>
  <si>
    <r>
      <t>Mísa plastová</t>
    </r>
    <r>
      <rPr>
        <sz val="10"/>
        <color rgb="FF2B2C30"/>
        <rFont val="Arial"/>
        <family val="2"/>
      </rPr>
      <t xml:space="preserve"> -  provedení polypropylen, min. objem 4,5 l, rozměrová tolerance +- 0,3 l</t>
    </r>
  </si>
  <si>
    <r>
      <t>Mísa plastová</t>
    </r>
    <r>
      <rPr>
        <sz val="10"/>
        <color rgb="FF2B2C30"/>
        <rFont val="Arial"/>
        <family val="2"/>
      </rPr>
      <t xml:space="preserve"> -  provedení polypropylen, min. objem 6 l, rozměrová tolerance +- 0,3 l</t>
    </r>
  </si>
  <si>
    <r>
      <t>Mísa plastová</t>
    </r>
    <r>
      <rPr>
        <sz val="10"/>
        <color rgb="FF2B2C30"/>
        <rFont val="Arial"/>
        <family val="2"/>
      </rPr>
      <t xml:space="preserve"> - provedení polypropylen, min. objem 9 l, rozměrová tolerance +- 0,3 l</t>
    </r>
  </si>
  <si>
    <r>
      <t>Mísa plastová</t>
    </r>
    <r>
      <rPr>
        <sz val="10"/>
        <color rgb="FF2B2C30"/>
        <rFont val="Arial"/>
        <family val="2"/>
      </rPr>
      <t xml:space="preserve"> - provedení polypropylen, min. objem 13 l, rozměrová tolerance +- 0,3 l</t>
    </r>
  </si>
  <si>
    <r>
      <t>Mísa plastová</t>
    </r>
    <r>
      <rPr>
        <sz val="10"/>
        <color rgb="FF2B2C30"/>
        <rFont val="Arial"/>
        <family val="2"/>
      </rPr>
      <t xml:space="preserve"> - min. objem 19 l, kulatá, rozměrová tolerance+-0,3 l</t>
    </r>
  </si>
  <si>
    <r>
      <t xml:space="preserve">Termoska s pumpičkou </t>
    </r>
    <r>
      <rPr>
        <sz val="10"/>
        <color rgb="FF2B2C30"/>
        <rFont val="Arial"/>
        <family val="2"/>
      </rPr>
      <t>-  min.objem 2,5 l, nerezové provedení (18/10), dvojitá stěna, rozměrová tolerance +-0,3 l</t>
    </r>
  </si>
  <si>
    <r>
      <t xml:space="preserve">Termoska s pumpičkou </t>
    </r>
    <r>
      <rPr>
        <sz val="10"/>
        <color rgb="FF2B2C30"/>
        <rFont val="Arial"/>
        <family val="2"/>
      </rPr>
      <t xml:space="preserve"> - min.objem 3,0 l, nerezové provedení (18/10), dvojitá stěna, rozměrová tolerance +-0,3 l</t>
    </r>
  </si>
  <si>
    <r>
      <t xml:space="preserve">Termoska s pumpičkou </t>
    </r>
    <r>
      <rPr>
        <sz val="10"/>
        <color rgb="FF2B2C30"/>
        <rFont val="Arial"/>
        <family val="2"/>
      </rPr>
      <t>- min.objem 4 l, nerezové provedení, dvojitá stěna, rozměrová tolerance +-0,3 l</t>
    </r>
  </si>
  <si>
    <r>
      <t>Termoska nerez</t>
    </r>
    <r>
      <rPr>
        <sz val="10"/>
        <color rgb="FF2B2C30"/>
        <rFont val="Arial"/>
        <family val="2"/>
      </rPr>
      <t xml:space="preserve"> - min objem 1,5 l, nerezové provedení (18/10), dvojitá stěna, rozměrová tolerance +-0,3 l</t>
    </r>
  </si>
  <si>
    <r>
      <t xml:space="preserve">Konvice </t>
    </r>
    <r>
      <rPr>
        <sz val="10"/>
        <color rgb="FF2B2C30"/>
        <rFont val="Arial"/>
        <family val="2"/>
      </rPr>
      <t>- min. objem 2 l, nerezové provedení (18/10), rozměrová tolerance +-0,3 l</t>
    </r>
  </si>
  <si>
    <r>
      <t xml:space="preserve">Džbán plastový s víkem </t>
    </r>
    <r>
      <rPr>
        <sz val="10"/>
        <color rgb="FF2B2C30"/>
        <rFont val="Arial"/>
        <family val="2"/>
      </rPr>
      <t>- min. objem 1,9 l, stabilní, odolný poškození,  transparentní, rozměrová tolerance +- 0,3 l</t>
    </r>
  </si>
  <si>
    <r>
      <t xml:space="preserve">Hrnec vysoký </t>
    </r>
    <r>
      <rPr>
        <sz val="10"/>
        <color rgb="FF2B2C30"/>
        <rFont val="Arial"/>
        <family val="2"/>
      </rPr>
      <t>- min. objem 14 l, nerezové provedení (18/10), sendvičové dno min.5 mm, tloušťka stěny nim. 1 mm, nenahřívací úchyty, pro gastro provoz, rozměr. tolence 0,5 l  + poklice</t>
    </r>
  </si>
  <si>
    <r>
      <t xml:space="preserve">Hrnec vysoký </t>
    </r>
    <r>
      <rPr>
        <sz val="10"/>
        <color rgb="FF2B2C30"/>
        <rFont val="Arial"/>
        <family val="2"/>
      </rPr>
      <t>- min. objem 20 l, nerezové provedení (18/10), sendvičové dno min.5 mm, tloušťka stěny nim. 1 mm, nenahřívací úchyty, pro gastro provoz, rozměr. tolence 0,5 l  + poklice</t>
    </r>
  </si>
  <si>
    <r>
      <t xml:space="preserve">Hrnec vysoký </t>
    </r>
    <r>
      <rPr>
        <sz val="10"/>
        <color rgb="FF2B2C30"/>
        <rFont val="Arial"/>
        <family val="2"/>
      </rPr>
      <t xml:space="preserve"> - min. objem 35 l, nerezové provedení (18/10), sendvičové dno min.5 mm, tloušťka stěny nim. 1 mm, nenahřívací úchyty, pro gastro provoz, rozměr. tolence 0,5 l  + poklice</t>
    </r>
  </si>
  <si>
    <r>
      <t xml:space="preserve">Hrnec vysoký </t>
    </r>
    <r>
      <rPr>
        <sz val="10"/>
        <color rgb="FF2B2C30"/>
        <rFont val="Arial"/>
        <family val="2"/>
      </rPr>
      <t xml:space="preserve"> - min. objem 47 l, nerezové provedení (18/10), sendvičové dno min.5 mm, tloušťka stěny nim. 1 mm, nenahřívací úchyty, pro gastro provoz, rozměr. tolence 0,5 l   + poklice</t>
    </r>
  </si>
  <si>
    <r>
      <t xml:space="preserve">Hrnec střední </t>
    </r>
    <r>
      <rPr>
        <sz val="10"/>
        <color rgb="FF2B2C30"/>
        <rFont val="Arial"/>
        <family val="2"/>
      </rPr>
      <t>- min. objem 2 l, nerezové provedení (18/10), sendvičové dno min. 5 mm, tloušťka stěny nim. 1 mm, nenahřívací úchyty, pro gastro provoz, rozměr. tolence 0,5 l  + poklice</t>
    </r>
  </si>
  <si>
    <r>
      <t xml:space="preserve">Hrnec střední </t>
    </r>
    <r>
      <rPr>
        <sz val="10"/>
        <color rgb="FF2B2C30"/>
        <rFont val="Arial"/>
        <family val="2"/>
      </rPr>
      <t>- min. objem 4 l, nerezové provedení (18/10), sendvičové dno min. 5 mm, tloušťka stěny nim. 1 mm, nenahřívací úchyty, pro gastro provoz, rozměr. tolence 0,5 l  + poklice</t>
    </r>
  </si>
  <si>
    <r>
      <t>Hrnec střední</t>
    </r>
    <r>
      <rPr>
        <sz val="10"/>
        <color rgb="FF2B2C30"/>
        <rFont val="Arial"/>
        <family val="2"/>
      </rPr>
      <t xml:space="preserve"> - min. objem 6 l, nerezové provedení (18/10), sendvičové dno min. 5 mm, tloušťka stěny nim. 1 mm, nenahřívací úchyty, pro gastro provoz, rozměr. tolence 0,5 l   + poklice</t>
    </r>
  </si>
  <si>
    <r>
      <t xml:space="preserve">Hrnec nízký </t>
    </r>
    <r>
      <rPr>
        <sz val="10"/>
        <color rgb="FF2B2C30"/>
        <rFont val="Arial"/>
        <family val="2"/>
      </rPr>
      <t xml:space="preserve"> - min. objem 10 l, nerezové provedení (18/10), sendvičové dno min. 5 mm, tloušťka stěny nim. 1 mm, nenahřívací úchyty, pro gastro provoz, rozměr. tolence 0,5 l  + poklice</t>
    </r>
  </si>
  <si>
    <r>
      <t xml:space="preserve">Hrnec nízký </t>
    </r>
    <r>
      <rPr>
        <sz val="10"/>
        <color rgb="FF2B2C30"/>
        <rFont val="Arial"/>
        <family val="2"/>
      </rPr>
      <t>- min. objem 20 l, nerezové provedení (18/10), sendvičové dno min. 5 mm, tloušťka stěny nim. 1 mm, nenahřívací úchyty, pro gastro provoz, rozměr. tolence 0,5 l  + poklice</t>
    </r>
  </si>
  <si>
    <r>
      <t xml:space="preserve">Hrnec nízký </t>
    </r>
    <r>
      <rPr>
        <sz val="10"/>
        <color rgb="FF2B2C30"/>
        <rFont val="Arial"/>
        <family val="2"/>
      </rPr>
      <t xml:space="preserve"> - min. objem 30 l, nerezové provedení (18/10), sendvičové dno min. 5 mm, tloušťka stěny nim. 1 mm, nenahřívací úchyty, pro gastro provoz, rozměr. tolence 0,5 l+ poklice</t>
    </r>
  </si>
  <si>
    <r>
      <t xml:space="preserve">Hrnec nízký </t>
    </r>
    <r>
      <rPr>
        <sz val="10"/>
        <color rgb="FF2B2C30"/>
        <rFont val="Arial"/>
        <family val="2"/>
      </rPr>
      <t>- min. objem 41 l, nerezové provedení (18/10), sendvičové dno min. 5 mm, tloušťka stěny nim. 1 mm, nenahřívací úchyty, pro gastro provoz, rozměr. tolence 0,5 l + poklice</t>
    </r>
  </si>
  <si>
    <r>
      <t>Košík na pečivo</t>
    </r>
    <r>
      <rPr>
        <sz val="10"/>
        <color rgb="FF2B2C30"/>
        <rFont val="Arial"/>
        <family val="2"/>
      </rPr>
      <t xml:space="preserve"> - k servírování pečiva, Ø min 220 mm, rozměrová tolerance +- 20 mm</t>
    </r>
  </si>
  <si>
    <r>
      <rPr>
        <b/>
        <u val="single"/>
        <sz val="10"/>
        <color theme="1"/>
        <rFont val="Arial"/>
        <family val="2"/>
      </rPr>
      <t xml:space="preserve">Účel použití </t>
    </r>
    <r>
      <rPr>
        <b/>
        <sz val="10"/>
        <color theme="1"/>
        <rFont val="Arial"/>
        <family val="2"/>
      </rPr>
      <t xml:space="preserve">- </t>
    </r>
    <r>
      <rPr>
        <sz val="10"/>
        <color theme="1"/>
        <rFont val="Arial"/>
        <family val="2"/>
      </rPr>
      <t xml:space="preserve">pro skladování, vaření, pečení, přepravu jídel v gastro provozu </t>
    </r>
  </si>
  <si>
    <r>
      <rPr>
        <b/>
        <u val="single"/>
        <sz val="10"/>
        <color theme="1"/>
        <rFont val="Arial"/>
        <family val="2"/>
      </rPr>
      <t>provedení</t>
    </r>
    <r>
      <rPr>
        <b/>
        <sz val="10"/>
        <color theme="1"/>
        <rFont val="Arial"/>
        <family val="2"/>
      </rPr>
      <t xml:space="preserve"> - </t>
    </r>
    <r>
      <rPr>
        <sz val="10"/>
        <color theme="1"/>
        <rFont val="Arial"/>
        <family val="2"/>
      </rPr>
      <t>nerezová ocel (chromniklová ocel) 18/10, min.síla 1mm</t>
    </r>
  </si>
  <si>
    <r>
      <rPr>
        <b/>
        <u val="single"/>
        <sz val="10"/>
        <color theme="1"/>
        <rFont val="Arial"/>
        <family val="2"/>
      </rPr>
      <t>Další požadavky</t>
    </r>
    <r>
      <rPr>
        <b/>
        <sz val="10"/>
        <color theme="1"/>
        <rFont val="Arial"/>
        <family val="2"/>
      </rPr>
      <t xml:space="preserve"> -</t>
    </r>
    <r>
      <rPr>
        <sz val="10"/>
        <color theme="1"/>
        <rFont val="Arial"/>
        <family val="2"/>
      </rPr>
      <t xml:space="preserve"> stohovatelné s tvarovanými boky</t>
    </r>
  </si>
  <si>
    <r>
      <t>GN 2/1 - plné, s úchyty</t>
    </r>
    <r>
      <rPr>
        <sz val="10"/>
        <color theme="1"/>
        <rFont val="Arial"/>
        <family val="2"/>
      </rPr>
      <t xml:space="preserve">  hloubka 200mm</t>
    </r>
  </si>
  <si>
    <r>
      <t>GN 2/1 - děrované, s úchyty</t>
    </r>
    <r>
      <rPr>
        <sz val="10"/>
        <color theme="1"/>
        <rFont val="Arial"/>
        <family val="2"/>
      </rPr>
      <t xml:space="preserve">  hloubka 200 mm</t>
    </r>
  </si>
  <si>
    <r>
      <t>GN 1/1 - plné, s úchyty</t>
    </r>
    <r>
      <rPr>
        <sz val="10"/>
        <color theme="1"/>
        <rFont val="Arial"/>
        <family val="2"/>
      </rPr>
      <t xml:space="preserve">  hloubka 200 mm</t>
    </r>
  </si>
  <si>
    <r>
      <t xml:space="preserve">GN 1/1 - plné, </t>
    </r>
    <r>
      <rPr>
        <sz val="10"/>
        <color theme="1"/>
        <rFont val="Arial"/>
        <family val="2"/>
      </rPr>
      <t>hloubka 65 mm</t>
    </r>
  </si>
  <si>
    <r>
      <t xml:space="preserve">GN 1/1 - plné, </t>
    </r>
    <r>
      <rPr>
        <sz val="10"/>
        <color theme="1"/>
        <rFont val="Arial"/>
        <family val="2"/>
      </rPr>
      <t>hloubka 40 mm</t>
    </r>
  </si>
  <si>
    <r>
      <t>Víka na GN 1/1-  s úchyty</t>
    </r>
    <r>
      <rPr>
        <sz val="10"/>
        <color theme="1"/>
        <rFont val="Arial"/>
        <family val="2"/>
      </rPr>
      <t xml:space="preserve">  </t>
    </r>
  </si>
  <si>
    <r>
      <t>Víka na GN 1/1-  s úchyty, s výřezem na naběračku</t>
    </r>
    <r>
      <rPr>
        <sz val="10"/>
        <color theme="1"/>
        <rFont val="Arial"/>
        <family val="2"/>
      </rPr>
      <t xml:space="preserve"> </t>
    </r>
  </si>
  <si>
    <r>
      <t>Víka na GN 1/1-  bez úchytů, se silikonovým těsněním</t>
    </r>
    <r>
      <rPr>
        <sz val="10"/>
        <color theme="1"/>
        <rFont val="Arial"/>
        <family val="2"/>
      </rPr>
      <t xml:space="preserve"> </t>
    </r>
  </si>
  <si>
    <r>
      <t>GN 1/3 - plné</t>
    </r>
    <r>
      <rPr>
        <sz val="10"/>
        <color theme="1"/>
        <rFont val="Arial"/>
        <family val="2"/>
      </rPr>
      <t xml:space="preserve">  hloubka 200 mm</t>
    </r>
  </si>
  <si>
    <r>
      <t>GN  1/3 - plné, s úchyty</t>
    </r>
    <r>
      <rPr>
        <sz val="10"/>
        <color theme="1"/>
        <rFont val="Arial"/>
        <family val="2"/>
      </rPr>
      <t xml:space="preserve">  hloubka 200 mm</t>
    </r>
  </si>
  <si>
    <r>
      <t>Víka na GN  1/3-  s úchyty, s výřezem na naběračku</t>
    </r>
    <r>
      <rPr>
        <sz val="10"/>
        <color theme="1"/>
        <rFont val="Arial"/>
        <family val="2"/>
      </rPr>
      <t xml:space="preserve"> </t>
    </r>
  </si>
  <si>
    <r>
      <t>GN 1/6 - plné</t>
    </r>
    <r>
      <rPr>
        <sz val="10"/>
        <color theme="1"/>
        <rFont val="Arial"/>
        <family val="2"/>
      </rPr>
      <t xml:space="preserve">  hloubka 200 mm</t>
    </r>
  </si>
  <si>
    <r>
      <t>GN  1/6 - plné, s úchyty</t>
    </r>
    <r>
      <rPr>
        <sz val="10"/>
        <color theme="1"/>
        <rFont val="Arial"/>
        <family val="2"/>
      </rPr>
      <t xml:space="preserve">  hloubka 200 mm</t>
    </r>
  </si>
  <si>
    <r>
      <t>Víka na GN  1/6-  bez úchytů, s výřezem na naběračku</t>
    </r>
    <r>
      <rPr>
        <sz val="10"/>
        <color theme="1"/>
        <rFont val="Arial"/>
        <family val="2"/>
      </rPr>
      <t xml:space="preserve"> </t>
    </r>
  </si>
  <si>
    <r>
      <t>Víka na GN  1/6-  bez úchytů, se silikonovým těsněním</t>
    </r>
    <r>
      <rPr>
        <sz val="10"/>
        <color theme="1"/>
        <rFont val="Arial"/>
        <family val="2"/>
      </rPr>
      <t xml:space="preserve"> </t>
    </r>
  </si>
  <si>
    <r>
      <rPr>
        <b/>
        <u val="single"/>
        <sz val="10"/>
        <color theme="1"/>
        <rFont val="Arial"/>
        <family val="2"/>
      </rPr>
      <t>Požadavky -</t>
    </r>
    <r>
      <rPr>
        <sz val="10"/>
        <color theme="1"/>
        <rFont val="Arial"/>
        <family val="2"/>
      </rPr>
      <t xml:space="preserve"> vhodné do gastro provozu,  odolnost a dlouhá životnost, vhodné do myčky, vhodné pro každodenní použití</t>
    </r>
  </si>
  <si>
    <r>
      <rPr>
        <b/>
        <u val="single"/>
        <sz val="10"/>
        <color rgb="FF2E3436"/>
        <rFont val="Arial"/>
        <family val="2"/>
      </rPr>
      <t xml:space="preserve">Talíř </t>
    </r>
    <r>
      <rPr>
        <sz val="10"/>
        <color rgb="FF2E3436"/>
        <rFont val="Arial"/>
        <family val="2"/>
      </rPr>
      <t xml:space="preserve"> - příslušenství k k systému, porcelánový, objem 0,75 l, dvoudílný, vhodný do myčky</t>
    </r>
  </si>
  <si>
    <r>
      <rPr>
        <b/>
        <u val="single"/>
        <sz val="10"/>
        <color rgb="FF2E3436"/>
        <rFont val="Arial"/>
        <family val="2"/>
      </rPr>
      <t>Miska</t>
    </r>
    <r>
      <rPr>
        <sz val="10"/>
        <color rgb="FF2E3436"/>
        <rFont val="Arial"/>
        <family val="2"/>
      </rPr>
      <t xml:space="preserve"> - příslušenství k k systému, plastová, objem 0,4 l,  vhodná do myčky</t>
    </r>
  </si>
  <si>
    <r>
      <t xml:space="preserve">Plastové víčko pro talíř </t>
    </r>
    <r>
      <rPr>
        <sz val="10"/>
        <color rgb="FF2E3436"/>
        <rFont val="Arial"/>
        <family val="2"/>
      </rPr>
      <t>- příslušenství k systému, plastové, vhodné do myčky</t>
    </r>
  </si>
  <si>
    <r>
      <t>Plastové víčko pro misku</t>
    </r>
    <r>
      <rPr>
        <sz val="10"/>
        <color rgb="FF2E3436"/>
        <rFont val="Arial"/>
        <family val="2"/>
      </rPr>
      <t>- příslušenství k systému, plastové, vhodné do myčky</t>
    </r>
  </si>
  <si>
    <r>
      <t>Vložka k předehřátí</t>
    </r>
    <r>
      <rPr>
        <sz val="10"/>
        <color rgb="FF2E3436"/>
        <rFont val="Arial"/>
        <family val="2"/>
      </rPr>
      <t xml:space="preserve"> - příslušenství k systému</t>
    </r>
  </si>
  <si>
    <r>
      <rPr>
        <b/>
        <u val="single"/>
        <sz val="10"/>
        <color theme="1"/>
        <rFont val="Arial"/>
        <family val="2"/>
      </rPr>
      <t xml:space="preserve">Miska polévková </t>
    </r>
    <r>
      <rPr>
        <sz val="10"/>
        <color theme="1"/>
        <rFont val="Arial"/>
        <family val="2"/>
      </rPr>
      <t>- 0,33 l</t>
    </r>
  </si>
  <si>
    <r>
      <rPr>
        <b/>
        <u val="single"/>
        <sz val="10"/>
        <color theme="1"/>
        <rFont val="Arial"/>
        <family val="2"/>
      </rPr>
      <t xml:space="preserve">Miska polévková </t>
    </r>
    <r>
      <rPr>
        <sz val="10"/>
        <color theme="1"/>
        <rFont val="Arial"/>
        <family val="2"/>
      </rPr>
      <t>- 0,46 l;</t>
    </r>
  </si>
  <si>
    <r>
      <rPr>
        <b/>
        <u val="single"/>
        <sz val="10"/>
        <color theme="1"/>
        <rFont val="Arial"/>
        <family val="2"/>
      </rPr>
      <t>Talíř hluboký</t>
    </r>
    <r>
      <rPr>
        <sz val="10"/>
        <color theme="1"/>
        <rFont val="Arial"/>
        <family val="2"/>
      </rPr>
      <t xml:space="preserve"> - Ø 22 cm</t>
    </r>
  </si>
  <si>
    <r>
      <rPr>
        <b/>
        <u val="single"/>
        <sz val="10"/>
        <color theme="1"/>
        <rFont val="Arial"/>
        <family val="2"/>
      </rPr>
      <t>Talíř mělký</t>
    </r>
    <r>
      <rPr>
        <sz val="10"/>
        <color theme="1"/>
        <rFont val="Arial"/>
        <family val="2"/>
      </rPr>
      <t xml:space="preserve"> - Ø 24 cm</t>
    </r>
  </si>
  <si>
    <r>
      <rPr>
        <b/>
        <u val="single"/>
        <sz val="10"/>
        <color theme="1"/>
        <rFont val="Arial"/>
        <family val="2"/>
      </rPr>
      <t>Talíř dezertní -</t>
    </r>
    <r>
      <rPr>
        <sz val="10"/>
        <color theme="1"/>
        <rFont val="Arial"/>
        <family val="2"/>
      </rPr>
      <t xml:space="preserve"> Ø 17 cm</t>
    </r>
  </si>
  <si>
    <r>
      <rPr>
        <b/>
        <u val="single"/>
        <sz val="10"/>
        <color theme="1"/>
        <rFont val="Arial"/>
        <family val="2"/>
      </rPr>
      <t>Talíř dezertní -</t>
    </r>
    <r>
      <rPr>
        <sz val="10"/>
        <color theme="1"/>
        <rFont val="Arial"/>
        <family val="2"/>
      </rPr>
      <t xml:space="preserve"> Ø 19 cm</t>
    </r>
  </si>
  <si>
    <r>
      <rPr>
        <b/>
        <u val="single"/>
        <sz val="10"/>
        <color theme="1"/>
        <rFont val="Arial"/>
        <family val="2"/>
      </rPr>
      <t>Porcelánový hrnek bez ouška</t>
    </r>
    <r>
      <rPr>
        <sz val="10"/>
        <color theme="1"/>
        <rFont val="Arial"/>
        <family val="2"/>
      </rPr>
      <t xml:space="preserve"> - 0,2 l</t>
    </r>
  </si>
  <si>
    <r>
      <rPr>
        <b/>
        <u val="single"/>
        <sz val="10"/>
        <color theme="1"/>
        <rFont val="Arial"/>
        <family val="2"/>
      </rPr>
      <t>Hrnek s ouškem</t>
    </r>
    <r>
      <rPr>
        <sz val="10"/>
        <color theme="1"/>
        <rFont val="Arial"/>
        <family val="2"/>
      </rPr>
      <t xml:space="preserve"> - 0,2 l</t>
    </r>
  </si>
  <si>
    <r>
      <rPr>
        <b/>
        <u val="single"/>
        <sz val="10"/>
        <color theme="1"/>
        <rFont val="Arial"/>
        <family val="2"/>
      </rPr>
      <t>Hrnek s ouškem</t>
    </r>
    <r>
      <rPr>
        <sz val="10"/>
        <color theme="1"/>
        <rFont val="Arial"/>
        <family val="2"/>
      </rPr>
      <t xml:space="preserve"> - 0,3 l</t>
    </r>
  </si>
  <si>
    <r>
      <rPr>
        <b/>
        <u val="single"/>
        <sz val="10"/>
        <color theme="1"/>
        <rFont val="Arial"/>
        <family val="2"/>
      </rPr>
      <t>Šálek s podšálkem (espresso)</t>
    </r>
    <r>
      <rPr>
        <sz val="10"/>
        <color theme="1"/>
        <rFont val="Arial"/>
        <family val="2"/>
      </rPr>
      <t xml:space="preserve">  - 0,10 l</t>
    </r>
  </si>
  <si>
    <r>
      <rPr>
        <b/>
        <u val="single"/>
        <sz val="10"/>
        <color theme="1"/>
        <rFont val="Arial"/>
        <family val="2"/>
      </rPr>
      <t>Šálek s podšálkem ( káva)</t>
    </r>
    <r>
      <rPr>
        <sz val="10"/>
        <color theme="1"/>
        <rFont val="Arial"/>
        <family val="2"/>
      </rPr>
      <t xml:space="preserve">  - 0,20 l</t>
    </r>
  </si>
  <si>
    <r>
      <rPr>
        <b/>
        <u val="single"/>
        <sz val="10"/>
        <color theme="1"/>
        <rFont val="Arial"/>
        <family val="2"/>
      </rPr>
      <t>Miska kompotová</t>
    </r>
    <r>
      <rPr>
        <sz val="10"/>
        <color theme="1"/>
        <rFont val="Arial"/>
        <family val="2"/>
      </rPr>
      <t xml:space="preserve"> - Ø 10 cm</t>
    </r>
  </si>
  <si>
    <r>
      <rPr>
        <b/>
        <u val="single"/>
        <sz val="10"/>
        <color theme="1"/>
        <rFont val="Arial"/>
        <family val="2"/>
      </rPr>
      <t xml:space="preserve">Miska kompotová </t>
    </r>
    <r>
      <rPr>
        <sz val="10"/>
        <color theme="1"/>
        <rFont val="Arial"/>
        <family val="2"/>
      </rPr>
      <t>- Ø 12 cm</t>
    </r>
  </si>
  <si>
    <r>
      <t>Džbán na vodu -</t>
    </r>
    <r>
      <rPr>
        <sz val="10"/>
        <color theme="1"/>
        <rFont val="Arial"/>
        <family val="2"/>
      </rPr>
      <t xml:space="preserve"> 2l</t>
    </r>
  </si>
  <si>
    <r>
      <t>Džbán na vodu -</t>
    </r>
    <r>
      <rPr>
        <sz val="10"/>
        <color theme="1"/>
        <rFont val="Arial"/>
        <family val="2"/>
      </rPr>
      <t xml:space="preserve"> 1l</t>
    </r>
  </si>
  <si>
    <r>
      <rPr>
        <b/>
        <u val="single"/>
        <sz val="10"/>
        <color theme="1"/>
        <rFont val="Arial"/>
        <family val="2"/>
      </rPr>
      <t>Pohár na bílé víno</t>
    </r>
    <r>
      <rPr>
        <sz val="10"/>
        <color theme="1"/>
        <rFont val="Arial"/>
        <family val="2"/>
      </rPr>
      <t xml:space="preserve"> -  cejch 0,2 l</t>
    </r>
  </si>
  <si>
    <r>
      <rPr>
        <b/>
        <u val="single"/>
        <sz val="10"/>
        <color theme="1"/>
        <rFont val="Arial"/>
        <family val="2"/>
      </rPr>
      <t>Pohár na červené víno</t>
    </r>
    <r>
      <rPr>
        <b/>
        <sz val="10"/>
        <color theme="1"/>
        <rFont val="Arial"/>
        <family val="2"/>
      </rPr>
      <t xml:space="preserve"> </t>
    </r>
    <r>
      <rPr>
        <sz val="10"/>
        <color theme="1"/>
        <rFont val="Arial"/>
        <family val="2"/>
      </rPr>
      <t>- cejch 0,2 l</t>
    </r>
  </si>
  <si>
    <r>
      <rPr>
        <b/>
        <u val="single"/>
        <sz val="10"/>
        <color theme="1"/>
        <rFont val="Arial"/>
        <family val="2"/>
      </rPr>
      <t>Pohár na sekt</t>
    </r>
    <r>
      <rPr>
        <b/>
        <sz val="10"/>
        <color theme="1"/>
        <rFont val="Arial"/>
        <family val="2"/>
      </rPr>
      <t xml:space="preserve"> </t>
    </r>
    <r>
      <rPr>
        <sz val="10"/>
        <color theme="1"/>
        <rFont val="Arial"/>
        <family val="2"/>
      </rPr>
      <t>- cejch 0,1 l</t>
    </r>
  </si>
  <si>
    <r>
      <rPr>
        <b/>
        <u val="single"/>
        <sz val="10"/>
        <color theme="1"/>
        <rFont val="Arial"/>
        <family val="2"/>
      </rPr>
      <t>Sklenice</t>
    </r>
    <r>
      <rPr>
        <sz val="10"/>
        <color theme="1"/>
        <rFont val="Arial"/>
        <family val="2"/>
      </rPr>
      <t xml:space="preserve">  </t>
    </r>
    <r>
      <rPr>
        <b/>
        <sz val="10"/>
        <color theme="1"/>
        <rFont val="Arial"/>
        <family val="2"/>
      </rPr>
      <t>- 0,25 l</t>
    </r>
  </si>
  <si>
    <r>
      <rPr>
        <b/>
        <u val="single"/>
        <sz val="10"/>
        <color theme="1"/>
        <rFont val="Arial"/>
        <family val="2"/>
      </rPr>
      <t xml:space="preserve">Sklenice </t>
    </r>
    <r>
      <rPr>
        <b/>
        <sz val="10"/>
        <color theme="1"/>
        <rFont val="Arial"/>
        <family val="2"/>
      </rPr>
      <t xml:space="preserve"> - 0,2 l</t>
    </r>
  </si>
  <si>
    <r>
      <rPr>
        <b/>
        <u val="single"/>
        <sz val="10"/>
        <color theme="1"/>
        <rFont val="Arial"/>
        <family val="2"/>
      </rPr>
      <t xml:space="preserve">Sklenice </t>
    </r>
    <r>
      <rPr>
        <b/>
        <sz val="10"/>
        <color theme="1"/>
        <rFont val="Arial"/>
        <family val="2"/>
      </rPr>
      <t xml:space="preserve"> - 0,3 l  ( tzv.tumbler)</t>
    </r>
  </si>
  <si>
    <r>
      <rPr>
        <b/>
        <u val="single"/>
        <sz val="10"/>
        <color theme="1"/>
        <rFont val="Arial"/>
        <family val="2"/>
      </rPr>
      <t xml:space="preserve">Sklenice </t>
    </r>
    <r>
      <rPr>
        <b/>
        <sz val="10"/>
        <color theme="1"/>
        <rFont val="Arial"/>
        <family val="2"/>
      </rPr>
      <t xml:space="preserve"> - 0,4 l</t>
    </r>
  </si>
  <si>
    <r>
      <rPr>
        <b/>
        <u val="single"/>
        <sz val="10"/>
        <color theme="1"/>
        <rFont val="Arial"/>
        <family val="2"/>
      </rPr>
      <t xml:space="preserve">Sklenice </t>
    </r>
    <r>
      <rPr>
        <b/>
        <sz val="10"/>
        <color theme="1"/>
        <rFont val="Arial"/>
        <family val="2"/>
      </rPr>
      <t xml:space="preserve"> - 0,5 l</t>
    </r>
  </si>
  <si>
    <r>
      <rPr>
        <b/>
        <u val="single"/>
        <sz val="10"/>
        <color theme="1"/>
        <rFont val="Arial"/>
        <family val="2"/>
      </rPr>
      <t>Podnos jídelní</t>
    </r>
    <r>
      <rPr>
        <sz val="10"/>
        <color theme="1"/>
        <rFont val="Arial"/>
        <family val="2"/>
      </rPr>
      <t xml:space="preserve"> - plastový </t>
    </r>
  </si>
  <si>
    <r>
      <rPr>
        <b/>
        <u val="single"/>
        <sz val="10"/>
        <color theme="1"/>
        <rFont val="Arial"/>
        <family val="2"/>
      </rPr>
      <t>Podnos jídelní</t>
    </r>
    <r>
      <rPr>
        <sz val="10"/>
        <color theme="1"/>
        <rFont val="Arial"/>
        <family val="2"/>
      </rPr>
      <t xml:space="preserve"> zkosený - plastový </t>
    </r>
  </si>
  <si>
    <r>
      <t xml:space="preserve">Izolovaná várnice pro přepravu a skladování nápojů </t>
    </r>
    <r>
      <rPr>
        <sz val="10"/>
        <color rgb="FF2B2C30"/>
        <rFont val="Arial"/>
        <family val="2"/>
      </rPr>
      <t>- objem 20 l</t>
    </r>
  </si>
  <si>
    <r>
      <t>Koš do myčky univerzální</t>
    </r>
    <r>
      <rPr>
        <sz val="10"/>
        <color rgb="FF2B2C30"/>
        <rFont val="Arial"/>
        <family val="2"/>
      </rPr>
      <t xml:space="preserve"> - </t>
    </r>
  </si>
  <si>
    <r>
      <t>Krájecí desky barevné</t>
    </r>
    <r>
      <rPr>
        <sz val="10"/>
        <color rgb="FF2B2C30"/>
        <rFont val="Arial"/>
        <family val="2"/>
      </rPr>
      <t xml:space="preserve"> </t>
    </r>
    <r>
      <rPr>
        <b/>
        <u val="single"/>
        <sz val="10"/>
        <color rgb="FF2B2C30"/>
        <rFont val="Arial"/>
        <family val="2"/>
      </rPr>
      <t xml:space="preserve"> - zelená</t>
    </r>
  </si>
  <si>
    <r>
      <t xml:space="preserve">Naběračka - </t>
    </r>
    <r>
      <rPr>
        <sz val="10"/>
        <color rgb="FF2B2C30"/>
        <rFont val="Arial"/>
        <family val="2"/>
      </rPr>
      <t xml:space="preserve"> objem 0,1 l</t>
    </r>
  </si>
  <si>
    <r>
      <t xml:space="preserve">Naběračka </t>
    </r>
    <r>
      <rPr>
        <sz val="10"/>
        <color rgb="FF2B2C30"/>
        <rFont val="Arial"/>
        <family val="2"/>
      </rPr>
      <t>-  objem 0,2 l</t>
    </r>
  </si>
  <si>
    <r>
      <t xml:space="preserve">Naběračka </t>
    </r>
    <r>
      <rPr>
        <sz val="10"/>
        <color rgb="FF2B2C30"/>
        <rFont val="Arial"/>
        <family val="2"/>
      </rPr>
      <t>-  objem 0,25 l</t>
    </r>
  </si>
  <si>
    <r>
      <t xml:space="preserve">Naběračka </t>
    </r>
    <r>
      <rPr>
        <sz val="10"/>
        <color rgb="FF2B2C30"/>
        <rFont val="Arial"/>
        <family val="2"/>
      </rPr>
      <t>-  objem 0,33 l</t>
    </r>
  </si>
  <si>
    <r>
      <t xml:space="preserve">Naběračka </t>
    </r>
    <r>
      <rPr>
        <sz val="10"/>
        <color rgb="FF2B2C30"/>
        <rFont val="Arial"/>
        <family val="2"/>
      </rPr>
      <t>-  objem 0,5 l</t>
    </r>
  </si>
  <si>
    <r>
      <t xml:space="preserve">Naběračka </t>
    </r>
    <r>
      <rPr>
        <sz val="10"/>
        <color rgb="FF2B2C30"/>
        <rFont val="Arial"/>
        <family val="2"/>
      </rPr>
      <t>-  objem 1,00l</t>
    </r>
  </si>
  <si>
    <r>
      <t xml:space="preserve">Nůž kuchařský </t>
    </r>
    <r>
      <rPr>
        <sz val="10"/>
        <color rgb="FF2B2C30"/>
        <rFont val="Arial"/>
        <family val="2"/>
      </rPr>
      <t>- délka 250mm</t>
    </r>
  </si>
  <si>
    <r>
      <t xml:space="preserve">Nůž kuchařský </t>
    </r>
    <r>
      <rPr>
        <sz val="10"/>
        <color rgb="FF2B2C30"/>
        <rFont val="Arial"/>
        <family val="2"/>
      </rPr>
      <t>- délka 200mm</t>
    </r>
  </si>
  <si>
    <r>
      <t>Nůž kuchařský tenký</t>
    </r>
    <r>
      <rPr>
        <sz val="10"/>
        <color rgb="FF2B2C30"/>
        <rFont val="Arial"/>
        <family val="2"/>
      </rPr>
      <t>- délka 200 mm</t>
    </r>
  </si>
  <si>
    <r>
      <t>Nůž na pečivo</t>
    </r>
    <r>
      <rPr>
        <sz val="10"/>
        <color rgb="FF2B2C30"/>
        <rFont val="Arial"/>
        <family val="2"/>
      </rPr>
      <t>- délka min. 200 mm</t>
    </r>
  </si>
  <si>
    <r>
      <t xml:space="preserve">Nůž filetovací </t>
    </r>
    <r>
      <rPr>
        <sz val="10"/>
        <color rgb="FF2B2C30"/>
        <rFont val="Arial"/>
        <family val="2"/>
      </rPr>
      <t>- délka min. 160 mm</t>
    </r>
  </si>
  <si>
    <r>
      <t xml:space="preserve">Nůž vykosťovací </t>
    </r>
    <r>
      <rPr>
        <sz val="10"/>
        <color rgb="FF2B2C30"/>
        <rFont val="Arial"/>
        <family val="2"/>
      </rPr>
      <t>- délka min. 130 mm</t>
    </r>
  </si>
  <si>
    <r>
      <t xml:space="preserve">Nůž na zeleninu </t>
    </r>
    <r>
      <rPr>
        <sz val="10"/>
        <color rgb="FF2B2C30"/>
        <rFont val="Arial"/>
        <family val="2"/>
      </rPr>
      <t>- délka min. 80 mm</t>
    </r>
  </si>
  <si>
    <r>
      <t xml:space="preserve">Nůž na zeleninu </t>
    </r>
    <r>
      <rPr>
        <sz val="10"/>
        <color rgb="FF2B2C30"/>
        <rFont val="Arial"/>
        <family val="2"/>
      </rPr>
      <t>- délka min. 100 mm</t>
    </r>
  </si>
  <si>
    <r>
      <t xml:space="preserve">Nůž na ovoce </t>
    </r>
    <r>
      <rPr>
        <sz val="10"/>
        <color rgb="FF2B2C30"/>
        <rFont val="Arial"/>
        <family val="2"/>
      </rPr>
      <t>- délka min. 130 mm</t>
    </r>
  </si>
  <si>
    <r>
      <t>Stěrka gumová na těsto</t>
    </r>
    <r>
      <rPr>
        <sz val="10"/>
        <color rgb="FF2B2C30"/>
        <rFont val="Arial"/>
        <family val="2"/>
      </rPr>
      <t xml:space="preserve"> - délka 270 mm</t>
    </r>
  </si>
  <si>
    <r>
      <t xml:space="preserve">Stěrka gumová na těsto </t>
    </r>
    <r>
      <rPr>
        <sz val="10"/>
        <color rgb="FF2B2C30"/>
        <rFont val="Arial"/>
        <family val="2"/>
      </rPr>
      <t>- délka 420 mm</t>
    </r>
  </si>
  <si>
    <r>
      <t xml:space="preserve">Cedníkové síto jemné </t>
    </r>
    <r>
      <rPr>
        <sz val="10"/>
        <color rgb="FF2B2C30"/>
        <rFont val="Arial"/>
        <family val="2"/>
      </rPr>
      <t>- min. Ø 250 mm</t>
    </r>
  </si>
  <si>
    <r>
      <t xml:space="preserve">Cedníkové síto hrubé </t>
    </r>
    <r>
      <rPr>
        <sz val="10"/>
        <color rgb="FF2B2C30"/>
        <rFont val="Arial"/>
        <family val="2"/>
      </rPr>
      <t>- min. Ø 250 mm</t>
    </r>
  </si>
  <si>
    <r>
      <t>Šlehací metla</t>
    </r>
    <r>
      <rPr>
        <sz val="10"/>
        <color rgb="FF2B2C30"/>
        <rFont val="Arial"/>
        <family val="2"/>
      </rPr>
      <t xml:space="preserve"> - min. délka 250mm,  nerezové provedení</t>
    </r>
  </si>
  <si>
    <r>
      <t>Šlehací metla</t>
    </r>
    <r>
      <rPr>
        <sz val="10"/>
        <color rgb="FF2B2C30"/>
        <rFont val="Arial"/>
        <family val="2"/>
      </rPr>
      <t xml:space="preserve"> - min. délka 350mm,  nerezové provedení</t>
    </r>
  </si>
  <si>
    <r>
      <t>Šlehací metla</t>
    </r>
    <r>
      <rPr>
        <sz val="10"/>
        <color rgb="FF2B2C30"/>
        <rFont val="Arial"/>
        <family val="2"/>
      </rPr>
      <t xml:space="preserve"> - min. délka 500mm,  nerezové provedení</t>
    </r>
  </si>
  <si>
    <r>
      <t>Lis na česnek</t>
    </r>
    <r>
      <rPr>
        <sz val="10"/>
        <color rgb="FF2B2C30"/>
        <rFont val="Arial"/>
        <family val="2"/>
      </rPr>
      <t xml:space="preserve"> - nerez</t>
    </r>
  </si>
  <si>
    <r>
      <t>Stěrka ( karta) cukrářská</t>
    </r>
    <r>
      <rPr>
        <sz val="10"/>
        <color rgb="FF2B2C30"/>
        <rFont val="Arial"/>
        <family val="2"/>
      </rPr>
      <t xml:space="preserve"> - rovná,  nerez</t>
    </r>
  </si>
  <si>
    <r>
      <t>Stěrka ( karta) cukrářská</t>
    </r>
    <r>
      <rPr>
        <sz val="10"/>
        <color rgb="FF2B2C30"/>
        <rFont val="Arial"/>
        <family val="2"/>
      </rPr>
      <t xml:space="preserve"> - zaoblená, nerez</t>
    </r>
  </si>
  <si>
    <r>
      <t>Mísa plastová</t>
    </r>
    <r>
      <rPr>
        <sz val="10"/>
        <color rgb="FF2B2C30"/>
        <rFont val="Arial"/>
        <family val="2"/>
      </rPr>
      <t xml:space="preserve"> - min. objem 6 l</t>
    </r>
  </si>
  <si>
    <r>
      <t>Mísa plastová</t>
    </r>
    <r>
      <rPr>
        <sz val="10"/>
        <color rgb="FF2B2C30"/>
        <rFont val="Arial"/>
        <family val="2"/>
      </rPr>
      <t xml:space="preserve"> - min. objem 9 l</t>
    </r>
  </si>
  <si>
    <r>
      <t>Mísa plastová</t>
    </r>
    <r>
      <rPr>
        <sz val="10"/>
        <color rgb="FF2B2C30"/>
        <rFont val="Arial"/>
        <family val="2"/>
      </rPr>
      <t xml:space="preserve"> - min. objem 13 l</t>
    </r>
  </si>
  <si>
    <r>
      <t>Mísa plastová</t>
    </r>
    <r>
      <rPr>
        <sz val="10"/>
        <color rgb="FF2B2C30"/>
        <rFont val="Arial"/>
        <family val="2"/>
      </rPr>
      <t xml:space="preserve"> - min. objem 19 l</t>
    </r>
  </si>
  <si>
    <r>
      <t>Termoska s pumpičkou nerez</t>
    </r>
    <r>
      <rPr>
        <sz val="10"/>
        <color rgb="FF2B2C30"/>
        <rFont val="Arial"/>
        <family val="2"/>
      </rPr>
      <t xml:space="preserve"> - min.objem 2,5 l</t>
    </r>
  </si>
  <si>
    <r>
      <t>Termoska s pumpičkou nerez</t>
    </r>
    <r>
      <rPr>
        <sz val="10"/>
        <color rgb="FF2B2C30"/>
        <rFont val="Arial"/>
        <family val="2"/>
      </rPr>
      <t xml:space="preserve"> - min.objem 3,0 l</t>
    </r>
  </si>
  <si>
    <r>
      <t>Termoska s pumpičkou nerez</t>
    </r>
    <r>
      <rPr>
        <sz val="10"/>
        <color rgb="FF2B2C30"/>
        <rFont val="Arial"/>
        <family val="2"/>
      </rPr>
      <t xml:space="preserve"> - min.objem 4 l</t>
    </r>
  </si>
  <si>
    <r>
      <t>Termoska nerez</t>
    </r>
    <r>
      <rPr>
        <sz val="10"/>
        <color rgb="FF2B2C30"/>
        <rFont val="Arial"/>
        <family val="2"/>
      </rPr>
      <t xml:space="preserve"> - min objem 1,5 l</t>
    </r>
  </si>
  <si>
    <r>
      <t>Konvice nerez</t>
    </r>
    <r>
      <rPr>
        <sz val="10"/>
        <color rgb="FF2B2C30"/>
        <rFont val="Arial"/>
        <family val="2"/>
      </rPr>
      <t xml:space="preserve"> - min objem 2 l</t>
    </r>
  </si>
  <si>
    <r>
      <t xml:space="preserve">Džbán plastový s víkem </t>
    </r>
    <r>
      <rPr>
        <sz val="10"/>
        <color rgb="FF2B2C30"/>
        <rFont val="Arial"/>
        <family val="2"/>
      </rPr>
      <t>- min. objem 1,9 l</t>
    </r>
  </si>
  <si>
    <r>
      <t xml:space="preserve">Hrnec vysoký </t>
    </r>
    <r>
      <rPr>
        <sz val="10"/>
        <color rgb="FF2B2C30"/>
        <rFont val="Arial"/>
        <family val="2"/>
      </rPr>
      <t>- min. objem 14 l + poklice</t>
    </r>
  </si>
  <si>
    <r>
      <t xml:space="preserve">Hrnec vysoký </t>
    </r>
    <r>
      <rPr>
        <sz val="10"/>
        <color rgb="FF2B2C30"/>
        <rFont val="Arial"/>
        <family val="2"/>
      </rPr>
      <t xml:space="preserve"> - min. objem 20 l + poklice</t>
    </r>
  </si>
  <si>
    <r>
      <t xml:space="preserve">Hrnec vysoký </t>
    </r>
    <r>
      <rPr>
        <sz val="10"/>
        <color rgb="FF2B2C30"/>
        <rFont val="Arial"/>
        <family val="2"/>
      </rPr>
      <t xml:space="preserve"> - min. objem 35 l + poklice</t>
    </r>
  </si>
  <si>
    <r>
      <t xml:space="preserve">Hrnec vysoký </t>
    </r>
    <r>
      <rPr>
        <sz val="10"/>
        <color rgb="FF2B2C30"/>
        <rFont val="Arial"/>
        <family val="2"/>
      </rPr>
      <t xml:space="preserve"> - min. objem 47 l + poklice</t>
    </r>
  </si>
  <si>
    <r>
      <t xml:space="preserve">Hrnec střední </t>
    </r>
    <r>
      <rPr>
        <sz val="10"/>
        <color rgb="FF2B2C30"/>
        <rFont val="Arial"/>
        <family val="2"/>
      </rPr>
      <t>- min. objem 2 l + poklice</t>
    </r>
  </si>
  <si>
    <r>
      <t xml:space="preserve">Hrnec střední </t>
    </r>
    <r>
      <rPr>
        <sz val="10"/>
        <color rgb="FF2B2C30"/>
        <rFont val="Arial"/>
        <family val="2"/>
      </rPr>
      <t>- min. objem 4 l + poklice</t>
    </r>
  </si>
  <si>
    <r>
      <t>Hrnec střední</t>
    </r>
    <r>
      <rPr>
        <sz val="10"/>
        <color rgb="FF2B2C30"/>
        <rFont val="Arial"/>
        <family val="2"/>
      </rPr>
      <t xml:space="preserve"> - min. objem 6 l + poklice</t>
    </r>
  </si>
  <si>
    <r>
      <t xml:space="preserve">Hrnec nízký </t>
    </r>
    <r>
      <rPr>
        <sz val="10"/>
        <color rgb="FF2B2C30"/>
        <rFont val="Arial"/>
        <family val="2"/>
      </rPr>
      <t xml:space="preserve"> - min. objem 10 l + poklice</t>
    </r>
  </si>
  <si>
    <r>
      <t xml:space="preserve">Hrnec nízký </t>
    </r>
    <r>
      <rPr>
        <sz val="10"/>
        <color rgb="FF2B2C30"/>
        <rFont val="Arial"/>
        <family val="2"/>
      </rPr>
      <t>- min. objem 20 l + poklice</t>
    </r>
  </si>
  <si>
    <r>
      <t xml:space="preserve">Hrnec nízký </t>
    </r>
    <r>
      <rPr>
        <sz val="10"/>
        <color rgb="FF2B2C30"/>
        <rFont val="Arial"/>
        <family val="2"/>
      </rPr>
      <t xml:space="preserve"> - min. objem 30 l+ poklice</t>
    </r>
  </si>
  <si>
    <r>
      <t xml:space="preserve">Hrnec nízký </t>
    </r>
    <r>
      <rPr>
        <sz val="10"/>
        <color rgb="FF2B2C30"/>
        <rFont val="Arial"/>
        <family val="2"/>
      </rPr>
      <t>- min. objem 41 l + poklice</t>
    </r>
  </si>
  <si>
    <r>
      <t xml:space="preserve">Pánev </t>
    </r>
    <r>
      <rPr>
        <sz val="10"/>
        <color rgb="FF2B2C30"/>
        <rFont val="Arial"/>
        <family val="2"/>
      </rPr>
      <t xml:space="preserve"> -Ø min. 320 mm</t>
    </r>
  </si>
  <si>
    <r>
      <t>Košíčky na pečivo</t>
    </r>
    <r>
      <rPr>
        <sz val="10"/>
        <color rgb="FF2B2C30"/>
        <rFont val="Arial"/>
        <family val="2"/>
      </rPr>
      <t xml:space="preserve"> - Ø min 200 mm</t>
    </r>
  </si>
  <si>
    <r>
      <rPr>
        <b/>
        <u val="single"/>
        <sz val="10"/>
        <color rgb="FF2E3436"/>
        <rFont val="Arial"/>
        <family val="2"/>
      </rPr>
      <t xml:space="preserve">Talíř </t>
    </r>
    <r>
      <rPr>
        <sz val="10"/>
        <color rgb="FF2E3436"/>
        <rFont val="Arial"/>
        <family val="2"/>
      </rPr>
      <t xml:space="preserve"> - příslušenství k k systému</t>
    </r>
  </si>
  <si>
    <r>
      <rPr>
        <b/>
        <u val="single"/>
        <sz val="10"/>
        <color rgb="FF2E3436"/>
        <rFont val="Arial"/>
        <family val="2"/>
      </rPr>
      <t>Miska</t>
    </r>
    <r>
      <rPr>
        <sz val="10"/>
        <color rgb="FF2E3436"/>
        <rFont val="Arial"/>
        <family val="2"/>
      </rPr>
      <t xml:space="preserve"> - příslušenství k k systému</t>
    </r>
  </si>
  <si>
    <r>
      <t xml:space="preserve">V </t>
    </r>
    <r>
      <rPr>
        <b/>
        <sz val="10"/>
        <color rgb="FFFF0000"/>
        <rFont val="Arial"/>
        <family val="2"/>
      </rPr>
      <t>VYPLNÍ DODAVATEL</t>
    </r>
  </si>
  <si>
    <r>
      <t>Dne:</t>
    </r>
    <r>
      <rPr>
        <b/>
        <sz val="10"/>
        <color rgb="FFFF0000"/>
        <rFont val="Arial"/>
        <family val="2"/>
      </rPr>
      <t xml:space="preserve"> VYPLNÍ DODAVATEL</t>
    </r>
  </si>
  <si>
    <r>
      <t>Pánev</t>
    </r>
    <r>
      <rPr>
        <sz val="10"/>
        <color rgb="FF2B2C30"/>
        <rFont val="Arial"/>
        <family val="2"/>
      </rPr>
      <t xml:space="preserve"> - provedení nerez (18/10), Ø min 320 mm, sendvičové dno min. 7 mm, rukojeť odolná proti vysokým teplotám, pro gastro provoz, rozměr. tolence +- 5 mm </t>
    </r>
  </si>
  <si>
    <r>
      <rPr>
        <b/>
        <u val="single"/>
        <sz val="10"/>
        <color theme="1"/>
        <rFont val="Arial"/>
        <family val="2"/>
      </rPr>
      <t>Sklenice</t>
    </r>
    <r>
      <rPr>
        <sz val="10"/>
        <color theme="1"/>
        <rFont val="Arial"/>
        <family val="2"/>
      </rPr>
      <t xml:space="preserve">  </t>
    </r>
    <r>
      <rPr>
        <b/>
        <sz val="10"/>
        <color theme="1"/>
        <rFont val="Arial"/>
        <family val="2"/>
      </rPr>
      <t xml:space="preserve">- 0,25 l,  </t>
    </r>
    <r>
      <rPr>
        <sz val="10"/>
        <color theme="1"/>
        <rFont val="Arial"/>
        <family val="2"/>
      </rPr>
      <t xml:space="preserve">tvrzené sklo, stohovatelná, pro každodenní použití,  vhodná do myčky, rozměrová tolerance +-0,05ml </t>
    </r>
  </si>
  <si>
    <r>
      <rPr>
        <b/>
        <u val="single"/>
        <sz val="10"/>
        <color theme="1"/>
        <rFont val="Arial"/>
        <family val="2"/>
      </rPr>
      <t>Sklenice na horké nápoje  s ouškem</t>
    </r>
    <r>
      <rPr>
        <b/>
        <sz val="10"/>
        <color theme="1"/>
        <rFont val="Arial"/>
        <family val="2"/>
      </rPr>
      <t xml:space="preserve"> - 0,25 l, </t>
    </r>
    <r>
      <rPr>
        <sz val="10"/>
        <color theme="1"/>
        <rFont val="Arial"/>
        <family val="2"/>
      </rPr>
      <t>tvrzené sklo, čiré, pro provoz v gastro, vhodné do myčky, rozměrová tolerance +-0,05ml</t>
    </r>
    <r>
      <rPr>
        <b/>
        <sz val="10"/>
        <color theme="1"/>
        <rFont val="Arial"/>
        <family val="2"/>
      </rPr>
      <t xml:space="preserve"> </t>
    </r>
  </si>
  <si>
    <r>
      <rPr>
        <b/>
        <u val="single"/>
        <sz val="10"/>
        <color theme="1"/>
        <rFont val="Arial"/>
        <family val="2"/>
      </rPr>
      <t xml:space="preserve">Pohár na zmrzlinu - </t>
    </r>
    <r>
      <rPr>
        <b/>
        <sz val="10"/>
        <color theme="1"/>
        <rFont val="Arial"/>
        <family val="2"/>
      </rPr>
      <t>0,30 l</t>
    </r>
    <r>
      <rPr>
        <sz val="10"/>
        <color theme="1"/>
        <rFont val="Arial"/>
        <family val="2"/>
      </rPr>
      <t>, silnostěnné sklo, pro provoz v gastro, vhodné do myčky, rozměrová tolerance 0,05 l</t>
    </r>
  </si>
  <si>
    <r>
      <rPr>
        <b/>
        <u val="single"/>
        <sz val="10"/>
        <color theme="1"/>
        <rFont val="Arial"/>
        <family val="2"/>
      </rPr>
      <t xml:space="preserve">Pohár na zmrzlinu - </t>
    </r>
    <r>
      <rPr>
        <b/>
        <sz val="10"/>
        <color theme="1"/>
        <rFont val="Arial"/>
        <family val="2"/>
      </rPr>
      <t>0,30 l</t>
    </r>
  </si>
  <si>
    <r>
      <rPr>
        <b/>
        <u val="single"/>
        <sz val="10"/>
        <color theme="1"/>
        <rFont val="Arial"/>
        <family val="2"/>
      </rPr>
      <t>Sklenice na horké nápoje s ouškem</t>
    </r>
    <r>
      <rPr>
        <b/>
        <sz val="10"/>
        <color theme="1"/>
        <rFont val="Arial"/>
        <family val="2"/>
      </rPr>
      <t xml:space="preserve"> -  0,25 l</t>
    </r>
  </si>
  <si>
    <r>
      <t>Nůž na pečivo</t>
    </r>
    <r>
      <rPr>
        <sz val="10"/>
        <color rgb="FF2B2C30"/>
        <rFont val="Arial"/>
        <family val="2"/>
      </rPr>
      <t xml:space="preserve">- délka 200 mm,  kovaná ocel, určený pro gastro provoz, připuštěná max.rozměrová tolerance +- 20mm, požadována vysoká kvalita  </t>
    </r>
  </si>
  <si>
    <r>
      <t>Stěrka gumová na těsto</t>
    </r>
    <r>
      <rPr>
        <sz val="10"/>
        <color rgb="FF2B2C30"/>
        <rFont val="Arial"/>
        <family val="2"/>
      </rPr>
      <t xml:space="preserve"> - délka 270 mm, určená pro gastroprovoz, připuštěná max.rozměrová tolerance +- 20mm</t>
    </r>
  </si>
  <si>
    <r>
      <t xml:space="preserve">Stěrka gumová na těsto </t>
    </r>
    <r>
      <rPr>
        <sz val="10"/>
        <color rgb="FF2B2C30"/>
        <rFont val="Arial"/>
        <family val="2"/>
      </rPr>
      <t>- délka 420 mm, určená pro gastroprovoz, připuštěná max.rozměrová tolerance +- 20mm</t>
    </r>
  </si>
  <si>
    <r>
      <t xml:space="preserve">Cedník špičák </t>
    </r>
    <r>
      <rPr>
        <sz val="10"/>
        <color rgb="FF2B2C30"/>
        <rFont val="Arial"/>
        <family val="2"/>
      </rPr>
      <t xml:space="preserve">- min. Ø 200 mm, provedení - nerezová ocel 18/10, určený pro gastroprovoz, </t>
    </r>
  </si>
  <si>
    <r>
      <t>Odměrka nerezová</t>
    </r>
    <r>
      <rPr>
        <sz val="10"/>
        <color rgb="FF2B2C30"/>
        <rFont val="Arial"/>
        <family val="2"/>
      </rPr>
      <t xml:space="preserve"> - min.objem 1 l, cejchování, provedení - nerezová ocel (18/10), určená pro gastroprovoz</t>
    </r>
  </si>
  <si>
    <r>
      <t>Odměrka nerezová</t>
    </r>
    <r>
      <rPr>
        <sz val="10"/>
        <color rgb="FF2B2C30"/>
        <rFont val="Arial"/>
        <family val="2"/>
      </rPr>
      <t xml:space="preserve"> - objem 1 l, cejchování,</t>
    </r>
  </si>
  <si>
    <r>
      <t xml:space="preserve">Cedník špičák </t>
    </r>
    <r>
      <rPr>
        <sz val="10"/>
        <color rgb="FF2B2C30"/>
        <rFont val="Arial"/>
        <family val="2"/>
      </rPr>
      <t>- min. Ø 200 mm</t>
    </r>
  </si>
  <si>
    <r>
      <t xml:space="preserve">Cedník špičák </t>
    </r>
    <r>
      <rPr>
        <sz val="10"/>
        <color rgb="FF2B2C30"/>
        <rFont val="Arial"/>
        <family val="2"/>
      </rPr>
      <t>- min. Ø 250 mm</t>
    </r>
  </si>
  <si>
    <r>
      <t>Vařečka oválná -</t>
    </r>
    <r>
      <rPr>
        <sz val="10"/>
        <color rgb="FF2B2C30"/>
        <rFont val="Arial"/>
        <family val="2"/>
      </rPr>
      <t>délka min. 300 mm</t>
    </r>
    <r>
      <rPr>
        <b/>
        <u val="single"/>
        <sz val="10"/>
        <color rgb="FF2B2C30"/>
        <rFont val="Arial"/>
        <family val="2"/>
      </rPr>
      <t xml:space="preserve"> </t>
    </r>
  </si>
  <si>
    <r>
      <t xml:space="preserve">Vařečka oválná - </t>
    </r>
    <r>
      <rPr>
        <sz val="10"/>
        <color rgb="FF2B2C30"/>
        <rFont val="Arial"/>
        <family val="2"/>
      </rPr>
      <t>délka min. 400 mm</t>
    </r>
    <r>
      <rPr>
        <b/>
        <u val="single"/>
        <sz val="10"/>
        <color rgb="FF2B2C30"/>
        <rFont val="Arial"/>
        <family val="2"/>
      </rPr>
      <t xml:space="preserve"> </t>
    </r>
  </si>
  <si>
    <r>
      <t>Vařečka oválná</t>
    </r>
    <r>
      <rPr>
        <sz val="10"/>
        <color rgb="FF2B2C30"/>
        <rFont val="Arial"/>
        <family val="2"/>
      </rPr>
      <t xml:space="preserve"> - délka min. 500 mm</t>
    </r>
  </si>
  <si>
    <r>
      <t>Odměrka plastová</t>
    </r>
    <r>
      <rPr>
        <sz val="10"/>
        <color rgb="FF2B2C30"/>
        <rFont val="Arial"/>
        <family val="2"/>
      </rPr>
      <t xml:space="preserve"> -objem 1 l, cejchování</t>
    </r>
  </si>
  <si>
    <r>
      <t>Kráječ na vejce (plátky)</t>
    </r>
    <r>
      <rPr>
        <sz val="10"/>
        <color rgb="FF2B2C30"/>
        <rFont val="Arial"/>
        <family val="2"/>
      </rPr>
      <t xml:space="preserve"> - nerez</t>
    </r>
  </si>
  <si>
    <r>
      <t>Kráječ na brambory (kolečko)</t>
    </r>
    <r>
      <rPr>
        <sz val="10"/>
        <color rgb="FF2B2C30"/>
        <rFont val="Arial"/>
        <family val="2"/>
      </rPr>
      <t xml:space="preserve"> -  nerez</t>
    </r>
  </si>
  <si>
    <r>
      <t>Kráječ na knedlíky</t>
    </r>
    <r>
      <rPr>
        <sz val="10"/>
        <color rgb="FF2B2C30"/>
        <rFont val="Arial"/>
        <family val="2"/>
      </rPr>
      <t xml:space="preserve"> -  nerez</t>
    </r>
  </si>
  <si>
    <r>
      <t>Mísa plastová</t>
    </r>
    <r>
      <rPr>
        <sz val="10"/>
        <color rgb="FF2B2C30"/>
        <rFont val="Arial"/>
        <family val="2"/>
      </rPr>
      <t xml:space="preserve"> - min. objem 4,5 l</t>
    </r>
  </si>
  <si>
    <r>
      <t>Mísa plastová</t>
    </r>
    <r>
      <rPr>
        <sz val="10"/>
        <color rgb="FF2B2C30"/>
        <rFont val="Arial"/>
        <family val="2"/>
      </rPr>
      <t xml:space="preserve"> - min. objem 2,5 l</t>
    </r>
  </si>
  <si>
    <r>
      <t xml:space="preserve">Dodavatel </t>
    </r>
    <r>
      <rPr>
        <b/>
        <sz val="10"/>
        <color theme="1"/>
        <rFont val="Arial"/>
        <family val="2"/>
      </rPr>
      <t>nesmí</t>
    </r>
    <r>
      <rPr>
        <sz val="10"/>
        <color theme="1"/>
        <rFont val="Arial"/>
        <family val="2"/>
      </rPr>
      <t xml:space="preserve"> v tabulce </t>
    </r>
    <r>
      <rPr>
        <b/>
        <sz val="10"/>
        <color theme="1"/>
        <rFont val="Arial"/>
        <family val="2"/>
      </rPr>
      <t>měnit, slučovat nebo vypouštět položky jednotlivých dodávek</t>
    </r>
    <r>
      <rPr>
        <sz val="10"/>
        <color theme="1"/>
        <rFont val="Arial"/>
        <family val="2"/>
      </rPr>
      <t>, které obsahuje Příloha č. 2 Výzvy.</t>
    </r>
    <r>
      <rPr>
        <sz val="10"/>
        <color rgb="FF000000"/>
        <rFont val="Arial"/>
        <family val="2"/>
      </rPr>
      <t xml:space="preserve"> V relevantním pravém sloupci tabulky dodavatel doplní, jaké zboží konkrétně nabízí, obchodní název zboží a výrobce. Dodavatel vyplní všechny relevantní položky v pravém sloupci, když v nich poskytne technické informace o nabízeném plnění tak, aby je zadavatel byl schopen kvalifikovaně posoudit a porovnat s jinými nabídkami. Ke každé položce s druhem a typem nádobí dodavatel přiloží </t>
    </r>
    <r>
      <rPr>
        <b/>
        <sz val="10"/>
        <color rgb="FF000000"/>
        <rFont val="Arial"/>
        <family val="2"/>
      </rPr>
      <t>barevný snímek nebo fotografii</t>
    </r>
    <r>
      <rPr>
        <sz val="10"/>
        <color rgb="FF000000"/>
        <rFont val="Arial"/>
        <family val="2"/>
      </rPr>
      <t xml:space="preserve"> nabízeného nádobí, a to buď přímo v tabulce, nebo ve zvláštní příloze nabídky.</t>
    </r>
  </si>
  <si>
    <t>Zadavatel uvítá, pokud se dodavatelé nezaměří jen na nejnižší cenu, nýbrž nabídnou i další typy nebo druhy jídelního a kuchyňského nádobí ve standardní kvalitě, u kterých se předpokládá, že jej bude objednávat co nejvyšší počet organizací PK. Bonusové nabídky nad rámec minimálních požadavků a to např. další typy a druhy nádobí do E-shopu nad rámec stanovených nebo nabídka jiného designu k výběru dle objednatele budou hodnoceny v rámci hodnotícího kritéria č.2. Dodavatelé mohou do tabulky " Další nabízené položky (nepovinně)" vložit, nabídnout a ocenit další typy a druhy nádobí.</t>
  </si>
</sst>
</file>

<file path=xl/styles.xml><?xml version="1.0" encoding="utf-8"?>
<styleSheet xmlns="http://schemas.openxmlformats.org/spreadsheetml/2006/main">
  <numFmts count="1">
    <numFmt numFmtId="164" formatCode="#,##0.00\ &quot;Kč&quot;"/>
  </numFmts>
  <fonts count="16">
    <font>
      <sz val="11"/>
      <color theme="1"/>
      <name val="Calibri"/>
      <family val="2"/>
      <scheme val="minor"/>
    </font>
    <font>
      <sz val="10"/>
      <name val="Arial"/>
      <family val="2"/>
    </font>
    <font>
      <b/>
      <i/>
      <sz val="10"/>
      <color theme="1"/>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i/>
      <sz val="9"/>
      <color theme="1"/>
      <name val="Arial"/>
      <family val="2"/>
    </font>
    <font>
      <b/>
      <u val="single"/>
      <sz val="10"/>
      <color theme="1"/>
      <name val="Arial"/>
      <family val="2"/>
    </font>
    <font>
      <b/>
      <sz val="10"/>
      <color rgb="FFFF0000"/>
      <name val="Arial"/>
      <family val="2"/>
    </font>
    <font>
      <u val="single"/>
      <sz val="10"/>
      <color theme="1"/>
      <name val="Arial"/>
      <family val="2"/>
    </font>
    <font>
      <sz val="10"/>
      <color rgb="FFFF0000"/>
      <name val="Arial"/>
      <family val="2"/>
    </font>
    <font>
      <b/>
      <u val="single"/>
      <sz val="10"/>
      <color rgb="FF2B2C30"/>
      <name val="Arial"/>
      <family val="2"/>
    </font>
    <font>
      <sz val="10"/>
      <color rgb="FF2B2C30"/>
      <name val="Arial"/>
      <family val="2"/>
    </font>
    <font>
      <sz val="10"/>
      <color rgb="FF2E3436"/>
      <name val="Arial"/>
      <family val="2"/>
    </font>
    <font>
      <b/>
      <u val="single"/>
      <sz val="10"/>
      <color rgb="FF2E3436"/>
      <name val="Arial"/>
      <family val="2"/>
    </font>
  </fonts>
  <fills count="6">
    <fill>
      <patternFill/>
    </fill>
    <fill>
      <patternFill patternType="gray125"/>
    </fill>
    <fill>
      <patternFill patternType="solid">
        <fgColor theme="9" tint="0.7999799847602844"/>
        <bgColor indexed="64"/>
      </patternFill>
    </fill>
    <fill>
      <patternFill patternType="solid">
        <fgColor rgb="FFFFC000"/>
        <bgColor indexed="64"/>
      </patternFill>
    </fill>
    <fill>
      <patternFill patternType="solid">
        <fgColor theme="0"/>
        <bgColor indexed="64"/>
      </patternFill>
    </fill>
    <fill>
      <patternFill patternType="solid">
        <fgColor theme="6" tint="0.5999900102615356"/>
        <bgColor indexed="64"/>
      </patternFill>
    </fill>
  </fills>
  <borders count="56">
    <border>
      <left/>
      <right/>
      <top/>
      <bottom/>
      <diagonal/>
    </border>
    <border>
      <left style="medium"/>
      <right style="medium"/>
      <top style="medium"/>
      <bottom/>
    </border>
    <border>
      <left style="medium"/>
      <right style="thin"/>
      <top style="thin"/>
      <bottom style="thin"/>
    </border>
    <border>
      <left style="medium"/>
      <right style="thin"/>
      <top style="medium"/>
      <bottom style="medium"/>
    </border>
    <border>
      <left style="medium"/>
      <right/>
      <top style="thin"/>
      <bottom style="thin"/>
    </border>
    <border>
      <left style="thin"/>
      <right style="thin"/>
      <top style="thin"/>
      <bottom style="thin"/>
    </border>
    <border>
      <left style="thin"/>
      <right style="thin"/>
      <top/>
      <bottom style="thin"/>
    </border>
    <border>
      <left style="medium"/>
      <right/>
      <top style="thin"/>
      <bottom/>
    </border>
    <border>
      <left style="thin"/>
      <right/>
      <top style="thin"/>
      <bottom style="thin"/>
    </border>
    <border>
      <left style="medium"/>
      <right/>
      <top style="medium"/>
      <bottom style="thin"/>
    </border>
    <border>
      <left style="medium"/>
      <right/>
      <top style="medium"/>
      <bottom style="medium"/>
    </border>
    <border>
      <left/>
      <right style="medium"/>
      <top style="medium"/>
      <bottom style="medium"/>
    </border>
    <border>
      <left style="medium"/>
      <right style="thin"/>
      <top style="thin"/>
      <bottom/>
    </border>
    <border>
      <left style="medium"/>
      <right style="thin"/>
      <top/>
      <bottom style="thin"/>
    </border>
    <border>
      <left/>
      <right/>
      <top style="medium"/>
      <bottom style="medium"/>
    </border>
    <border>
      <left style="thin"/>
      <right/>
      <top/>
      <bottom style="thin"/>
    </border>
    <border>
      <left style="thin"/>
      <right style="thin"/>
      <top/>
      <bottom/>
    </border>
    <border>
      <left/>
      <right style="thin"/>
      <top style="thin"/>
      <bottom/>
    </border>
    <border>
      <left/>
      <right style="thin"/>
      <top/>
      <bottom/>
    </border>
    <border>
      <left/>
      <right style="thin"/>
      <top/>
      <bottom style="thin"/>
    </border>
    <border>
      <left style="thin"/>
      <right style="thin"/>
      <top style="thin"/>
      <bottom style="medium"/>
    </border>
    <border>
      <left style="thin"/>
      <right style="thin"/>
      <top style="medium"/>
      <bottom style="thin"/>
    </border>
    <border>
      <left style="medium"/>
      <right style="medium"/>
      <top style="medium"/>
      <bottom style="medium"/>
    </border>
    <border>
      <left/>
      <right style="medium"/>
      <top/>
      <bottom/>
    </border>
    <border>
      <left/>
      <right/>
      <top style="thin"/>
      <bottom style="thin"/>
    </border>
    <border>
      <left/>
      <right style="thin"/>
      <top style="thin"/>
      <bottom style="thin"/>
    </border>
    <border>
      <left style="thin"/>
      <right style="medium"/>
      <top/>
      <bottom style="thin"/>
    </border>
    <border>
      <left style="thin"/>
      <right style="medium"/>
      <top style="thin"/>
      <bottom style="thin"/>
    </border>
    <border>
      <left style="thin"/>
      <right style="thin"/>
      <top style="thin"/>
      <bottom/>
    </border>
    <border>
      <left style="thin"/>
      <right/>
      <top/>
      <bottom/>
    </border>
    <border>
      <left style="thin"/>
      <right/>
      <top style="thin"/>
      <bottom/>
    </border>
    <border>
      <left style="thin"/>
      <right style="medium"/>
      <top style="thin"/>
      <bottom style="medium"/>
    </border>
    <border>
      <left style="medium"/>
      <right style="thin"/>
      <top style="medium"/>
      <bottom style="thin"/>
    </border>
    <border>
      <left style="medium"/>
      <right style="thin"/>
      <top style="thin"/>
      <bottom style="medium"/>
    </border>
    <border>
      <left style="thin"/>
      <right style="thin"/>
      <top style="medium"/>
      <bottom style="medium"/>
    </border>
    <border>
      <left style="thin"/>
      <right style="medium"/>
      <top style="medium"/>
      <bottom style="medium"/>
    </border>
    <border>
      <left/>
      <right style="medium"/>
      <top/>
      <bottom style="thin"/>
    </border>
    <border>
      <left/>
      <right style="medium"/>
      <top style="thin"/>
      <bottom style="thin"/>
    </border>
    <border>
      <left style="medium"/>
      <right/>
      <top/>
      <bottom style="thin"/>
    </border>
    <border>
      <left/>
      <right/>
      <top/>
      <bottom style="thin"/>
    </border>
    <border>
      <left style="thin"/>
      <right/>
      <top style="thin"/>
      <bottom style="medium"/>
    </border>
    <border>
      <left style="thin"/>
      <right style="thin"/>
      <top/>
      <bottom style="medium"/>
    </border>
    <border>
      <left style="thin"/>
      <right style="medium"/>
      <top/>
      <bottom style="medium"/>
    </border>
    <border>
      <left/>
      <right style="medium"/>
      <top style="medium"/>
      <bottom style="thin"/>
    </border>
    <border>
      <left/>
      <right style="medium"/>
      <top style="thin"/>
      <bottom style="medium"/>
    </border>
    <border>
      <left style="medium"/>
      <right/>
      <top style="medium"/>
      <bottom/>
    </border>
    <border>
      <left/>
      <right style="medium"/>
      <top style="thin"/>
      <bottom/>
    </border>
    <border>
      <left style="medium"/>
      <right/>
      <top/>
      <bottom/>
    </border>
    <border>
      <left style="medium"/>
      <right/>
      <top style="thin"/>
      <bottom style="medium"/>
    </border>
    <border>
      <left/>
      <right style="thin"/>
      <top style="thin"/>
      <bottom style="medium"/>
    </border>
    <border>
      <left style="thin"/>
      <right style="medium"/>
      <top style="thin"/>
      <bottom/>
    </border>
    <border>
      <left/>
      <right/>
      <top style="thin"/>
      <bottom style="medium"/>
    </border>
    <border>
      <left style="medium"/>
      <right style="thin"/>
      <top/>
      <bottom/>
    </border>
    <border>
      <left style="thin"/>
      <right/>
      <top style="medium"/>
      <bottom style="thin"/>
    </border>
    <border>
      <left/>
      <right/>
      <top style="medium"/>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8">
    <xf numFmtId="0" fontId="0" fillId="0" borderId="0" xfId="0"/>
    <xf numFmtId="0" fontId="2" fillId="2" borderId="1" xfId="0" applyFont="1" applyFill="1" applyBorder="1" applyAlignment="1">
      <alignment horizontal="left" vertical="top" wrapText="1"/>
    </xf>
    <xf numFmtId="0" fontId="3" fillId="0" borderId="2" xfId="0" applyFont="1" applyBorder="1" applyAlignment="1">
      <alignment horizontal="center" vertical="center"/>
    </xf>
    <xf numFmtId="0" fontId="7" fillId="0" borderId="3" xfId="0" applyFont="1" applyBorder="1" applyAlignment="1">
      <alignment vertical="top" wrapText="1"/>
    </xf>
    <xf numFmtId="0" fontId="0" fillId="0" borderId="0" xfId="0" applyAlignment="1">
      <alignment vertical="top" wrapText="1"/>
    </xf>
    <xf numFmtId="0" fontId="3" fillId="0" borderId="4" xfId="0" applyFont="1" applyBorder="1" applyAlignment="1">
      <alignment horizontal="center" vertical="top" wrapText="1"/>
    </xf>
    <xf numFmtId="0" fontId="3" fillId="0" borderId="5" xfId="0" applyFont="1" applyBorder="1" applyAlignment="1">
      <alignment wrapText="1"/>
    </xf>
    <xf numFmtId="0" fontId="3" fillId="0" borderId="6" xfId="0" applyFont="1" applyFill="1" applyBorder="1" applyAlignment="1">
      <alignment horizontal="left" vertical="top" wrapText="1"/>
    </xf>
    <xf numFmtId="0" fontId="3" fillId="0" borderId="6" xfId="0" applyFont="1" applyBorder="1" applyAlignment="1">
      <alignment horizontal="left" vertical="top" wrapText="1"/>
    </xf>
    <xf numFmtId="0" fontId="3" fillId="0" borderId="0" xfId="0" applyFont="1" applyAlignment="1">
      <alignment horizontal="left" vertical="top"/>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0" fillId="0" borderId="0" xfId="0" applyBorder="1" applyAlignment="1">
      <alignment vertical="top" wrapText="1"/>
    </xf>
    <xf numFmtId="0" fontId="3" fillId="0" borderId="0" xfId="0" applyFont="1" applyBorder="1" applyAlignment="1">
      <alignment horizontal="center" vertical="center"/>
    </xf>
    <xf numFmtId="0" fontId="3" fillId="0" borderId="8" xfId="0" applyFont="1" applyFill="1" applyBorder="1" applyAlignment="1">
      <alignment horizontal="right" wrapText="1"/>
    </xf>
    <xf numFmtId="0" fontId="3" fillId="0" borderId="8" xfId="0" applyFont="1" applyBorder="1" applyAlignment="1">
      <alignment wrapText="1"/>
    </xf>
    <xf numFmtId="0" fontId="2" fillId="0" borderId="9" xfId="0" applyFont="1" applyFill="1" applyBorder="1" applyAlignment="1">
      <alignment horizontal="center" vertical="top" wrapText="1"/>
    </xf>
    <xf numFmtId="0" fontId="4" fillId="0" borderId="5" xfId="0" applyFont="1" applyBorder="1" applyAlignment="1">
      <alignment vertical="top" wrapText="1"/>
    </xf>
    <xf numFmtId="0" fontId="4" fillId="0" borderId="0" xfId="0" applyFont="1" applyAlignment="1">
      <alignment horizontal="left" vertical="top" wrapText="1"/>
    </xf>
    <xf numFmtId="0" fontId="3" fillId="0" borderId="4" xfId="0" applyFont="1" applyBorder="1" applyAlignment="1">
      <alignment horizontal="center" vertical="center"/>
    </xf>
    <xf numFmtId="0" fontId="3" fillId="0" borderId="0" xfId="0" applyFont="1" applyAlignment="1">
      <alignment horizontal="center" vertical="center"/>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Border="1" applyAlignment="1">
      <alignment vertical="center"/>
    </xf>
    <xf numFmtId="0" fontId="3" fillId="0" borderId="2"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 fillId="4" borderId="6" xfId="0" applyFont="1" applyFill="1" applyBorder="1" applyAlignment="1">
      <alignment horizontal="center" vertical="center"/>
    </xf>
    <xf numFmtId="0" fontId="2" fillId="0" borderId="6"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Alignment="1">
      <alignment horizontal="center" vertical="center"/>
    </xf>
    <xf numFmtId="0" fontId="3" fillId="3" borderId="1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6"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0" xfId="0" applyFont="1" applyAlignment="1">
      <alignment horizontal="left"/>
    </xf>
    <xf numFmtId="0" fontId="3" fillId="0" borderId="0" xfId="0" applyFont="1"/>
    <xf numFmtId="0" fontId="3" fillId="0" borderId="0" xfId="0" applyFont="1" applyAlignment="1">
      <alignment horizontal="center"/>
    </xf>
    <xf numFmtId="0" fontId="2" fillId="2" borderId="10"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left" vertical="top" wrapText="1"/>
    </xf>
    <xf numFmtId="0" fontId="11" fillId="0" borderId="8" xfId="0" applyFont="1" applyBorder="1" applyAlignment="1">
      <alignment vertical="top" wrapText="1"/>
    </xf>
    <xf numFmtId="0" fontId="11" fillId="0" borderId="24" xfId="0" applyFont="1" applyBorder="1" applyAlignment="1">
      <alignment vertical="top" wrapText="1"/>
    </xf>
    <xf numFmtId="0" fontId="3" fillId="0" borderId="24" xfId="0" applyFont="1" applyBorder="1" applyAlignment="1">
      <alignment horizontal="left" vertical="top" wrapText="1"/>
    </xf>
    <xf numFmtId="0" fontId="3" fillId="0" borderId="25" xfId="0" applyFont="1" applyBorder="1" applyAlignment="1">
      <alignment horizontal="left" vertical="top" wrapText="1"/>
    </xf>
    <xf numFmtId="0" fontId="3" fillId="0" borderId="5" xfId="0" applyFont="1" applyBorder="1" applyAlignment="1">
      <alignment vertical="top" wrapText="1"/>
    </xf>
    <xf numFmtId="0" fontId="11" fillId="0" borderId="6" xfId="0" applyFont="1" applyBorder="1" applyAlignment="1">
      <alignment horizontal="left" vertical="top" wrapText="1"/>
    </xf>
    <xf numFmtId="0" fontId="11" fillId="0" borderId="26" xfId="0" applyFont="1" applyBorder="1" applyAlignment="1">
      <alignment horizontal="left" vertical="top" wrapText="1"/>
    </xf>
    <xf numFmtId="0" fontId="11" fillId="0" borderId="5" xfId="0" applyFont="1" applyBorder="1" applyAlignment="1">
      <alignment horizontal="left" vertical="top" wrapText="1"/>
    </xf>
    <xf numFmtId="0" fontId="11" fillId="0" borderId="27" xfId="0" applyFont="1" applyBorder="1" applyAlignment="1">
      <alignment horizontal="left" vertical="top" wrapText="1"/>
    </xf>
    <xf numFmtId="0" fontId="3" fillId="0" borderId="28" xfId="0" applyFont="1" applyBorder="1" applyAlignment="1">
      <alignment vertical="top" wrapText="1"/>
    </xf>
    <xf numFmtId="0" fontId="8" fillId="0" borderId="5" xfId="0" applyFont="1" applyBorder="1" applyAlignment="1">
      <alignment vertical="top" wrapText="1"/>
    </xf>
    <xf numFmtId="0" fontId="8" fillId="0" borderId="6" xfId="0" applyFont="1" applyBorder="1" applyAlignment="1">
      <alignment vertical="top" wrapText="1"/>
    </xf>
    <xf numFmtId="0" fontId="8" fillId="0" borderId="28" xfId="0" applyFont="1" applyBorder="1" applyAlignment="1">
      <alignment vertical="top" wrapText="1"/>
    </xf>
    <xf numFmtId="0" fontId="4" fillId="0" borderId="21" xfId="0" applyFont="1" applyFill="1" applyBorder="1" applyAlignment="1">
      <alignment vertical="top" wrapText="1"/>
    </xf>
    <xf numFmtId="0" fontId="4" fillId="0" borderId="6" xfId="0" applyFont="1" applyBorder="1" applyAlignment="1">
      <alignment vertical="top" wrapText="1"/>
    </xf>
    <xf numFmtId="0" fontId="12" fillId="0" borderId="5" xfId="0" applyFont="1" applyBorder="1" applyAlignment="1">
      <alignment vertical="top" wrapText="1"/>
    </xf>
    <xf numFmtId="0" fontId="12" fillId="0" borderId="28" xfId="0" applyFont="1" applyBorder="1" applyAlignment="1">
      <alignment vertical="top" wrapText="1"/>
    </xf>
    <xf numFmtId="0" fontId="4" fillId="0" borderId="29" xfId="0" applyFont="1" applyFill="1" applyBorder="1" applyAlignment="1">
      <alignment vertical="top" wrapText="1"/>
    </xf>
    <xf numFmtId="0" fontId="3" fillId="0" borderId="29" xfId="0" applyFont="1" applyFill="1" applyBorder="1" applyAlignment="1">
      <alignment vertical="top" wrapText="1"/>
    </xf>
    <xf numFmtId="0" fontId="8" fillId="0" borderId="16" xfId="0" applyFont="1" applyFill="1" applyBorder="1" applyAlignment="1">
      <alignment vertical="top" wrapText="1"/>
    </xf>
    <xf numFmtId="0" fontId="3" fillId="0" borderId="30" xfId="0" applyFont="1" applyBorder="1" applyAlignment="1">
      <alignment wrapText="1"/>
    </xf>
    <xf numFmtId="0" fontId="3" fillId="0" borderId="29" xfId="0" applyFont="1" applyBorder="1" applyAlignment="1">
      <alignment wrapText="1"/>
    </xf>
    <xf numFmtId="0" fontId="14" fillId="0" borderId="15" xfId="0" applyFont="1" applyBorder="1" applyAlignment="1">
      <alignment horizontal="left" vertical="top" wrapText="1"/>
    </xf>
    <xf numFmtId="0" fontId="14" fillId="0" borderId="6" xfId="0" applyFont="1" applyBorder="1" applyAlignment="1">
      <alignment horizontal="left" vertical="top" wrapText="1"/>
    </xf>
    <xf numFmtId="0" fontId="14" fillId="0" borderId="5" xfId="0" applyFont="1" applyBorder="1" applyAlignment="1">
      <alignment horizontal="left" vertical="top" wrapText="1"/>
    </xf>
    <xf numFmtId="0" fontId="15" fillId="0" borderId="5" xfId="0" applyFont="1" applyBorder="1" applyAlignment="1">
      <alignment horizontal="left" vertical="top" wrapText="1"/>
    </xf>
    <xf numFmtId="0" fontId="11" fillId="0" borderId="20" xfId="0" applyFont="1" applyBorder="1" applyAlignment="1">
      <alignment horizontal="left" vertical="top" wrapText="1"/>
    </xf>
    <xf numFmtId="0" fontId="11" fillId="0" borderId="31" xfId="0" applyFont="1" applyBorder="1" applyAlignment="1">
      <alignment horizontal="left" vertical="top" wrapText="1"/>
    </xf>
    <xf numFmtId="0" fontId="3" fillId="0" borderId="32" xfId="0" applyFont="1" applyBorder="1" applyAlignment="1">
      <alignment horizontal="center" vertical="center"/>
    </xf>
    <xf numFmtId="0" fontId="3" fillId="0" borderId="21" xfId="0" applyFont="1" applyBorder="1"/>
    <xf numFmtId="0" fontId="3" fillId="0" borderId="5" xfId="0" applyFont="1" applyBorder="1"/>
    <xf numFmtId="0" fontId="3" fillId="0" borderId="5" xfId="0" applyFont="1" applyBorder="1" applyAlignment="1">
      <alignment horizontal="center"/>
    </xf>
    <xf numFmtId="0" fontId="3" fillId="0" borderId="33" xfId="0" applyFont="1" applyBorder="1" applyAlignment="1">
      <alignment horizontal="center" vertical="center"/>
    </xf>
    <xf numFmtId="0" fontId="3" fillId="0" borderId="20" xfId="0" applyFont="1" applyBorder="1"/>
    <xf numFmtId="0" fontId="3" fillId="0" borderId="5" xfId="0" applyFont="1" applyBorder="1" applyAlignment="1">
      <alignment horizontal="center" wrapText="1"/>
    </xf>
    <xf numFmtId="0" fontId="3" fillId="0" borderId="8"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0" xfId="0" applyFont="1" applyBorder="1" applyAlignment="1">
      <alignment horizontal="center" vertical="center" wrapText="1"/>
    </xf>
    <xf numFmtId="164" fontId="3" fillId="0" borderId="0" xfId="0" applyNumberFormat="1" applyFont="1" applyAlignment="1">
      <alignment vertical="top" wrapText="1"/>
    </xf>
    <xf numFmtId="0" fontId="4" fillId="0" borderId="0" xfId="0" applyFont="1" applyAlignment="1">
      <alignment horizontal="center" vertical="top" wrapText="1"/>
    </xf>
    <xf numFmtId="0" fontId="3" fillId="0" borderId="0" xfId="0" applyFont="1" applyAlignment="1">
      <alignment vertical="top" wrapText="1"/>
    </xf>
    <xf numFmtId="0" fontId="2" fillId="0" borderId="34" xfId="0" applyFont="1" applyBorder="1" applyAlignment="1">
      <alignment vertical="top" wrapText="1"/>
    </xf>
    <xf numFmtId="164" fontId="2" fillId="0" borderId="34" xfId="0" applyNumberFormat="1" applyFont="1" applyBorder="1" applyAlignment="1">
      <alignment vertical="top" wrapText="1"/>
    </xf>
    <xf numFmtId="164" fontId="2" fillId="0" borderId="35" xfId="0" applyNumberFormat="1" applyFont="1" applyBorder="1" applyAlignment="1">
      <alignment vertical="top" wrapText="1"/>
    </xf>
    <xf numFmtId="0" fontId="3" fillId="3" borderId="3" xfId="0" applyFont="1" applyFill="1" applyBorder="1" applyAlignment="1">
      <alignment vertical="top" wrapText="1"/>
    </xf>
    <xf numFmtId="0" fontId="3" fillId="3" borderId="34" xfId="0" applyFont="1" applyFill="1" applyBorder="1" applyAlignment="1">
      <alignment vertical="top" wrapText="1"/>
    </xf>
    <xf numFmtId="164" fontId="3" fillId="3" borderId="34" xfId="0" applyNumberFormat="1" applyFont="1" applyFill="1" applyBorder="1" applyAlignment="1">
      <alignment vertical="top" wrapText="1"/>
    </xf>
    <xf numFmtId="164" fontId="3" fillId="3" borderId="35" xfId="0" applyNumberFormat="1" applyFont="1" applyFill="1" applyBorder="1" applyAlignment="1">
      <alignment vertical="top" wrapText="1"/>
    </xf>
    <xf numFmtId="164" fontId="9" fillId="5" borderId="6" xfId="0" applyNumberFormat="1" applyFont="1" applyFill="1" applyBorder="1" applyAlignment="1">
      <alignment/>
    </xf>
    <xf numFmtId="164" fontId="3" fillId="0" borderId="6" xfId="0" applyNumberFormat="1" applyFont="1" applyBorder="1" applyAlignment="1">
      <alignment wrapText="1"/>
    </xf>
    <xf numFmtId="9" fontId="11" fillId="5" borderId="6" xfId="0" applyNumberFormat="1" applyFont="1" applyFill="1" applyBorder="1" applyAlignment="1">
      <alignment wrapText="1"/>
    </xf>
    <xf numFmtId="164" fontId="3" fillId="0" borderId="5" xfId="0" applyNumberFormat="1" applyFont="1" applyBorder="1" applyAlignment="1">
      <alignment/>
    </xf>
    <xf numFmtId="164" fontId="3" fillId="0" borderId="36" xfId="0" applyNumberFormat="1" applyFont="1" applyBorder="1" applyAlignment="1">
      <alignment wrapText="1"/>
    </xf>
    <xf numFmtId="164" fontId="9" fillId="5" borderId="5" xfId="0" applyNumberFormat="1" applyFont="1" applyFill="1" applyBorder="1" applyAlignment="1">
      <alignment/>
    </xf>
    <xf numFmtId="164" fontId="3" fillId="0" borderId="5" xfId="0" applyNumberFormat="1" applyFont="1" applyBorder="1" applyAlignment="1">
      <alignment wrapText="1"/>
    </xf>
    <xf numFmtId="9" fontId="11" fillId="5" borderId="5" xfId="0" applyNumberFormat="1" applyFont="1" applyFill="1" applyBorder="1" applyAlignment="1">
      <alignment wrapText="1"/>
    </xf>
    <xf numFmtId="164" fontId="3" fillId="0" borderId="37" xfId="0" applyNumberFormat="1" applyFont="1" applyBorder="1" applyAlignment="1">
      <alignment wrapText="1"/>
    </xf>
    <xf numFmtId="0" fontId="3" fillId="0" borderId="8" xfId="0" applyFont="1" applyBorder="1" applyAlignment="1">
      <alignment/>
    </xf>
    <xf numFmtId="0" fontId="3" fillId="0" borderId="38" xfId="0" applyFont="1" applyBorder="1" applyAlignment="1">
      <alignment horizontal="center" vertical="center"/>
    </xf>
    <xf numFmtId="0" fontId="3" fillId="3" borderId="11" xfId="0" applyFont="1" applyFill="1" applyBorder="1" applyAlignment="1">
      <alignment wrapText="1"/>
    </xf>
    <xf numFmtId="0" fontId="3" fillId="0" borderId="15" xfId="0" applyFont="1" applyBorder="1" applyAlignment="1">
      <alignment wrapText="1"/>
    </xf>
    <xf numFmtId="164" fontId="9" fillId="5" borderId="28" xfId="0" applyNumberFormat="1" applyFont="1" applyFill="1" applyBorder="1" applyAlignment="1">
      <alignment/>
    </xf>
    <xf numFmtId="164" fontId="3" fillId="0" borderId="28" xfId="0" applyNumberFormat="1" applyFont="1" applyBorder="1" applyAlignment="1">
      <alignment/>
    </xf>
    <xf numFmtId="0" fontId="3" fillId="0" borderId="15" xfId="0" applyFont="1" applyBorder="1" applyAlignment="1">
      <alignment/>
    </xf>
    <xf numFmtId="0" fontId="3" fillId="0" borderId="30" xfId="0" applyFont="1" applyBorder="1" applyAlignment="1">
      <alignment/>
    </xf>
    <xf numFmtId="0" fontId="8" fillId="0" borderId="16" xfId="0" applyFont="1" applyFill="1" applyBorder="1" applyAlignment="1">
      <alignment vertical="center" wrapText="1"/>
    </xf>
    <xf numFmtId="0" fontId="3" fillId="0" borderId="29" xfId="0" applyFont="1" applyBorder="1" applyAlignment="1">
      <alignment vertical="center"/>
    </xf>
    <xf numFmtId="0" fontId="15" fillId="0" borderId="28" xfId="0" applyFont="1" applyBorder="1" applyAlignment="1">
      <alignment horizontal="left" vertical="top" wrapText="1"/>
    </xf>
    <xf numFmtId="164" fontId="4" fillId="0" borderId="22" xfId="0" applyNumberFormat="1" applyFont="1" applyBorder="1" applyAlignment="1">
      <alignment vertical="center" wrapText="1"/>
    </xf>
    <xf numFmtId="164" fontId="3" fillId="0" borderId="39" xfId="0" applyNumberFormat="1" applyFont="1" applyBorder="1" applyAlignment="1">
      <alignment/>
    </xf>
    <xf numFmtId="164" fontId="3" fillId="0" borderId="19" xfId="0" applyNumberFormat="1" applyFont="1" applyBorder="1" applyAlignment="1">
      <alignment/>
    </xf>
    <xf numFmtId="0" fontId="3" fillId="0" borderId="0" xfId="0" applyFont="1" applyBorder="1" applyAlignment="1">
      <alignment horizontal="center"/>
    </xf>
    <xf numFmtId="0" fontId="4" fillId="0" borderId="0" xfId="0" applyFont="1" applyBorder="1" applyAlignment="1">
      <alignment vertical="top" wrapText="1"/>
    </xf>
    <xf numFmtId="0" fontId="3" fillId="0" borderId="0" xfId="0" applyFont="1" applyBorder="1"/>
    <xf numFmtId="0" fontId="3" fillId="0" borderId="0" xfId="0" applyFont="1" applyBorder="1" applyAlignment="1">
      <alignment vertical="top" wrapText="1"/>
    </xf>
    <xf numFmtId="164" fontId="3" fillId="0" borderId="0" xfId="0" applyNumberFormat="1" applyFont="1" applyBorder="1" applyAlignment="1">
      <alignment vertical="top" wrapText="1"/>
    </xf>
    <xf numFmtId="0" fontId="2" fillId="0" borderId="35" xfId="0" applyFont="1" applyBorder="1" applyAlignment="1">
      <alignment vertical="top" wrapText="1"/>
    </xf>
    <xf numFmtId="164" fontId="2" fillId="0" borderId="0" xfId="0" applyNumberFormat="1" applyFont="1" applyFill="1" applyBorder="1" applyAlignment="1">
      <alignment vertical="top" wrapText="1"/>
    </xf>
    <xf numFmtId="0" fontId="3" fillId="3" borderId="35" xfId="0" applyFont="1" applyFill="1" applyBorder="1" applyAlignment="1">
      <alignment vertical="top" wrapText="1"/>
    </xf>
    <xf numFmtId="164" fontId="3" fillId="0" borderId="0" xfId="0" applyNumberFormat="1" applyFont="1" applyFill="1" applyBorder="1" applyAlignment="1">
      <alignment vertical="top" wrapText="1"/>
    </xf>
    <xf numFmtId="0" fontId="11" fillId="0" borderId="5" xfId="0" applyFont="1" applyBorder="1" applyAlignment="1">
      <alignment vertical="center" wrapText="1"/>
    </xf>
    <xf numFmtId="9" fontId="11" fillId="5" borderId="26" xfId="0" applyNumberFormat="1" applyFont="1" applyFill="1" applyBorder="1" applyAlignment="1">
      <alignment wrapText="1"/>
    </xf>
    <xf numFmtId="164" fontId="3" fillId="0" borderId="0" xfId="0" applyNumberFormat="1" applyFont="1" applyFill="1" applyBorder="1" applyAlignment="1">
      <alignment/>
    </xf>
    <xf numFmtId="164" fontId="3" fillId="0" borderId="0" xfId="0" applyNumberFormat="1" applyFont="1" applyFill="1" applyBorder="1" applyAlignment="1">
      <alignment wrapText="1"/>
    </xf>
    <xf numFmtId="9" fontId="11" fillId="5" borderId="27" xfId="0" applyNumberFormat="1" applyFont="1" applyFill="1" applyBorder="1" applyAlignment="1">
      <alignment wrapText="1"/>
    </xf>
    <xf numFmtId="0" fontId="3" fillId="0" borderId="40" xfId="0" applyFont="1" applyBorder="1" applyAlignment="1">
      <alignment wrapText="1"/>
    </xf>
    <xf numFmtId="164" fontId="9" fillId="5" borderId="41" xfId="0" applyNumberFormat="1" applyFont="1" applyFill="1" applyBorder="1" applyAlignment="1">
      <alignment/>
    </xf>
    <xf numFmtId="164" fontId="3" fillId="0" borderId="41" xfId="0" applyNumberFormat="1" applyFont="1" applyBorder="1" applyAlignment="1">
      <alignment wrapText="1"/>
    </xf>
    <xf numFmtId="9" fontId="11" fillId="5" borderId="42" xfId="0" applyNumberFormat="1" applyFont="1" applyFill="1" applyBorder="1" applyAlignment="1">
      <alignment wrapText="1"/>
    </xf>
    <xf numFmtId="0" fontId="3" fillId="0" borderId="8" xfId="0" applyFont="1" applyBorder="1" applyAlignment="1">
      <alignment horizontal="center" vertical="center"/>
    </xf>
    <xf numFmtId="0" fontId="3" fillId="0" borderId="15" xfId="0" applyFont="1" applyBorder="1" applyAlignment="1">
      <alignment horizontal="center" vertical="center" wrapText="1"/>
    </xf>
    <xf numFmtId="0" fontId="3" fillId="0" borderId="15" xfId="0" applyFont="1" applyFill="1" applyBorder="1" applyAlignment="1">
      <alignment wrapText="1"/>
    </xf>
    <xf numFmtId="0" fontId="3" fillId="0" borderId="29" xfId="0" applyFont="1" applyFill="1" applyBorder="1" applyAlignment="1">
      <alignment wrapText="1"/>
    </xf>
    <xf numFmtId="0" fontId="15" fillId="0" borderId="20" xfId="0" applyFont="1" applyBorder="1" applyAlignment="1">
      <alignment horizontal="left" vertical="top" wrapText="1"/>
    </xf>
    <xf numFmtId="0" fontId="3" fillId="0" borderId="0" xfId="0" applyFont="1" applyAlignment="1">
      <alignment horizontal="left" wrapText="1"/>
    </xf>
    <xf numFmtId="0" fontId="3" fillId="0" borderId="0" xfId="0" applyFont="1" applyAlignment="1">
      <alignment wrapText="1"/>
    </xf>
    <xf numFmtId="0" fontId="3" fillId="0" borderId="21" xfId="0" applyFont="1" applyBorder="1" applyAlignment="1">
      <alignment horizontal="center" wrapText="1"/>
    </xf>
    <xf numFmtId="0" fontId="3" fillId="0" borderId="43" xfId="0" applyFont="1" applyBorder="1" applyAlignment="1">
      <alignment horizontal="center" wrapText="1"/>
    </xf>
    <xf numFmtId="0" fontId="3" fillId="0" borderId="37" xfId="0" applyFont="1" applyBorder="1" applyAlignment="1">
      <alignment horizontal="center" wrapText="1"/>
    </xf>
    <xf numFmtId="0" fontId="3" fillId="0" borderId="20" xfId="0" applyFont="1" applyBorder="1" applyAlignment="1">
      <alignment horizontal="center" wrapText="1"/>
    </xf>
    <xf numFmtId="0" fontId="3" fillId="0" borderId="44" xfId="0" applyFont="1" applyBorder="1" applyAlignment="1">
      <alignment horizontal="center" wrapText="1"/>
    </xf>
    <xf numFmtId="0" fontId="2" fillId="2" borderId="1" xfId="0" applyFont="1" applyFill="1" applyBorder="1" applyAlignment="1">
      <alignment horizontal="center" vertical="top" wrapText="1"/>
    </xf>
    <xf numFmtId="0" fontId="2" fillId="2" borderId="45" xfId="0" applyFont="1" applyFill="1" applyBorder="1" applyAlignment="1">
      <alignment horizontal="center" vertical="top" wrapText="1"/>
    </xf>
    <xf numFmtId="0" fontId="3" fillId="0" borderId="15" xfId="0" applyFont="1" applyBorder="1" applyAlignment="1">
      <alignment horizontal="center" vertical="center"/>
    </xf>
    <xf numFmtId="0" fontId="2" fillId="3" borderId="33" xfId="0" applyFont="1" applyFill="1" applyBorder="1" applyAlignment="1">
      <alignment vertical="top" wrapText="1"/>
    </xf>
    <xf numFmtId="0" fontId="3" fillId="3" borderId="31" xfId="0" applyFont="1" applyFill="1" applyBorder="1" applyAlignment="1">
      <alignment horizontal="center" vertical="center"/>
    </xf>
    <xf numFmtId="0" fontId="3" fillId="0" borderId="28" xfId="0" applyFont="1" applyBorder="1" applyAlignment="1">
      <alignment wrapText="1"/>
    </xf>
    <xf numFmtId="164" fontId="3" fillId="0" borderId="28" xfId="0" applyNumberFormat="1" applyFont="1" applyBorder="1" applyAlignment="1">
      <alignment wrapText="1"/>
    </xf>
    <xf numFmtId="9" fontId="11" fillId="5" borderId="28" xfId="0" applyNumberFormat="1" applyFont="1" applyFill="1" applyBorder="1" applyAlignment="1">
      <alignment wrapText="1"/>
    </xf>
    <xf numFmtId="164" fontId="3" fillId="0" borderId="46" xfId="0" applyNumberFormat="1" applyFont="1" applyBorder="1" applyAlignment="1">
      <alignment wrapText="1"/>
    </xf>
    <xf numFmtId="164" fontId="3" fillId="0" borderId="6" xfId="0" applyNumberFormat="1" applyFont="1" applyBorder="1" applyAlignment="1">
      <alignment/>
    </xf>
    <xf numFmtId="0" fontId="3" fillId="0" borderId="3" xfId="0" applyFont="1" applyBorder="1" applyAlignment="1">
      <alignment horizontal="center" vertical="center"/>
    </xf>
    <xf numFmtId="0" fontId="3" fillId="0" borderId="38" xfId="0" applyFont="1" applyBorder="1" applyAlignment="1">
      <alignment horizontal="center" vertical="top" wrapText="1"/>
    </xf>
    <xf numFmtId="0" fontId="2" fillId="0" borderId="22" xfId="0" applyFont="1" applyFill="1" applyBorder="1" applyAlignment="1">
      <alignment horizontal="center" vertical="top" wrapText="1"/>
    </xf>
    <xf numFmtId="0" fontId="4" fillId="0" borderId="28" xfId="0" applyFont="1" applyBorder="1" applyAlignment="1">
      <alignment vertical="top" wrapText="1"/>
    </xf>
    <xf numFmtId="164" fontId="3" fillId="0" borderId="16" xfId="0" applyNumberFormat="1" applyFont="1" applyBorder="1" applyAlignment="1">
      <alignment wrapText="1"/>
    </xf>
    <xf numFmtId="9" fontId="11" fillId="5" borderId="16" xfId="0" applyNumberFormat="1" applyFont="1" applyFill="1" applyBorder="1" applyAlignment="1">
      <alignment wrapText="1"/>
    </xf>
    <xf numFmtId="164" fontId="3" fillId="0" borderId="23" xfId="0" applyNumberFormat="1" applyFont="1" applyBorder="1" applyAlignment="1">
      <alignment wrapText="1"/>
    </xf>
    <xf numFmtId="0" fontId="3" fillId="0" borderId="10" xfId="0" applyFont="1" applyBorder="1" applyAlignment="1">
      <alignment horizontal="center" vertical="center"/>
    </xf>
    <xf numFmtId="0" fontId="3" fillId="0" borderId="47" xfId="0" applyFont="1" applyBorder="1" applyAlignment="1">
      <alignment horizontal="center" vertical="center"/>
    </xf>
    <xf numFmtId="0" fontId="3" fillId="0" borderId="3" xfId="0" applyFont="1" applyBorder="1" applyAlignment="1">
      <alignment horizontal="center"/>
    </xf>
    <xf numFmtId="0" fontId="4" fillId="0" borderId="22" xfId="0" applyFont="1" applyBorder="1" applyAlignment="1">
      <alignment vertical="center" wrapText="1"/>
    </xf>
    <xf numFmtId="0" fontId="3" fillId="0" borderId="6" xfId="0" applyFont="1" applyBorder="1" applyAlignment="1">
      <alignment/>
    </xf>
    <xf numFmtId="0" fontId="3" fillId="0" borderId="39" xfId="0" applyFont="1" applyBorder="1" applyAlignment="1">
      <alignment/>
    </xf>
    <xf numFmtId="164" fontId="3" fillId="0" borderId="27" xfId="0" applyNumberFormat="1" applyFont="1" applyBorder="1" applyAlignment="1">
      <alignment wrapText="1"/>
    </xf>
    <xf numFmtId="0" fontId="3" fillId="0" borderId="48" xfId="0" applyFont="1" applyBorder="1" applyAlignment="1">
      <alignment horizontal="center"/>
    </xf>
    <xf numFmtId="0" fontId="3" fillId="0" borderId="49" xfId="0" applyFont="1" applyBorder="1"/>
    <xf numFmtId="0" fontId="3" fillId="0" borderId="20" xfId="0" applyFont="1" applyBorder="1" applyAlignment="1">
      <alignment vertical="top" wrapText="1"/>
    </xf>
    <xf numFmtId="0" fontId="3" fillId="0" borderId="40" xfId="0" applyFont="1" applyBorder="1" applyAlignment="1">
      <alignment vertical="top" wrapText="1"/>
    </xf>
    <xf numFmtId="164" fontId="3" fillId="0" borderId="50" xfId="0" applyNumberFormat="1" applyFont="1" applyBorder="1" applyAlignment="1">
      <alignment wrapText="1"/>
    </xf>
    <xf numFmtId="0" fontId="3" fillId="0" borderId="22" xfId="0" applyFont="1" applyBorder="1" applyAlignment="1">
      <alignment horizontal="center" vertical="center"/>
    </xf>
    <xf numFmtId="0" fontId="3" fillId="0" borderId="8" xfId="0" applyFont="1" applyBorder="1" applyAlignment="1">
      <alignment horizontal="left" wrapText="1"/>
    </xf>
    <xf numFmtId="0" fontId="3" fillId="0" borderId="24" xfId="0" applyFont="1" applyBorder="1" applyAlignment="1">
      <alignment horizontal="left" wrapText="1"/>
    </xf>
    <xf numFmtId="0" fontId="3" fillId="0" borderId="40" xfId="0" applyFont="1" applyBorder="1" applyAlignment="1">
      <alignment horizontal="left" wrapText="1"/>
    </xf>
    <xf numFmtId="0" fontId="3" fillId="0" borderId="51" xfId="0" applyFont="1" applyBorder="1" applyAlignment="1">
      <alignment horizontal="left" wrapText="1"/>
    </xf>
    <xf numFmtId="0" fontId="3" fillId="0" borderId="12" xfId="0" applyFont="1" applyBorder="1" applyAlignment="1">
      <alignment horizontal="center" vertical="center"/>
    </xf>
    <xf numFmtId="0" fontId="3" fillId="0" borderId="52" xfId="0" applyFont="1" applyBorder="1" applyAlignment="1">
      <alignment horizontal="center" vertical="center"/>
    </xf>
    <xf numFmtId="0" fontId="3" fillId="0" borderId="13" xfId="0" applyFont="1" applyBorder="1" applyAlignment="1">
      <alignment horizontal="center" vertical="center"/>
    </xf>
    <xf numFmtId="0" fontId="11" fillId="0" borderId="8" xfId="0" applyFont="1" applyBorder="1" applyAlignment="1">
      <alignment horizontal="left" vertical="top" wrapText="1"/>
    </xf>
    <xf numFmtId="0" fontId="11" fillId="0" borderId="24" xfId="0" applyFont="1" applyBorder="1" applyAlignment="1">
      <alignment horizontal="left" vertical="top" wrapText="1"/>
    </xf>
    <xf numFmtId="0" fontId="11" fillId="0" borderId="25" xfId="0" applyFont="1" applyBorder="1" applyAlignment="1">
      <alignment horizontal="left" vertical="top" wrapText="1"/>
    </xf>
    <xf numFmtId="0" fontId="11" fillId="0" borderId="40" xfId="0" applyFont="1" applyBorder="1" applyAlignment="1">
      <alignment horizontal="left" vertical="top" wrapText="1"/>
    </xf>
    <xf numFmtId="0" fontId="11" fillId="0" borderId="51" xfId="0" applyFont="1" applyBorder="1" applyAlignment="1">
      <alignment horizontal="left" vertical="top" wrapText="1"/>
    </xf>
    <xf numFmtId="0" fontId="11" fillId="0" borderId="49" xfId="0" applyFont="1" applyBorder="1" applyAlignment="1">
      <alignment horizontal="left" vertical="top" wrapText="1"/>
    </xf>
    <xf numFmtId="0" fontId="3" fillId="0" borderId="53" xfId="0" applyFont="1" applyBorder="1" applyAlignment="1">
      <alignment horizontal="left" wrapText="1"/>
    </xf>
    <xf numFmtId="0" fontId="3" fillId="0" borderId="54" xfId="0" applyFont="1" applyBorder="1" applyAlignment="1">
      <alignment horizontal="left" wrapText="1"/>
    </xf>
    <xf numFmtId="0" fontId="3" fillId="0" borderId="55" xfId="0" applyFont="1" applyBorder="1" applyAlignment="1">
      <alignment horizontal="center" wrapText="1"/>
    </xf>
    <xf numFmtId="0" fontId="3" fillId="0" borderId="46" xfId="0" applyFont="1" applyBorder="1" applyAlignment="1">
      <alignment horizontal="center" wrapText="1"/>
    </xf>
    <xf numFmtId="0" fontId="3" fillId="0" borderId="0" xfId="0" applyFont="1" applyBorder="1" applyAlignment="1">
      <alignment horizontal="center" wrapText="1"/>
    </xf>
    <xf numFmtId="0" fontId="3" fillId="0" borderId="23" xfId="0" applyFont="1" applyBorder="1" applyAlignment="1">
      <alignment horizontal="center" wrapText="1"/>
    </xf>
    <xf numFmtId="0" fontId="3" fillId="0" borderId="39" xfId="0" applyFont="1" applyBorder="1" applyAlignment="1">
      <alignment horizontal="center" wrapText="1"/>
    </xf>
    <xf numFmtId="0" fontId="3" fillId="0" borderId="36" xfId="0" applyFont="1" applyBorder="1" applyAlignment="1">
      <alignment horizontal="center" wrapText="1"/>
    </xf>
    <xf numFmtId="0" fontId="2" fillId="3" borderId="33" xfId="0" applyFont="1" applyFill="1" applyBorder="1" applyAlignment="1">
      <alignment horizontal="center" vertical="center"/>
    </xf>
    <xf numFmtId="0" fontId="2" fillId="3" borderId="31" xfId="0" applyFont="1" applyFill="1" applyBorder="1" applyAlignment="1">
      <alignment horizontal="center" vertical="center"/>
    </xf>
    <xf numFmtId="0" fontId="11" fillId="0" borderId="30" xfId="0" applyFont="1" applyBorder="1" applyAlignment="1">
      <alignment horizontal="left" vertical="top" wrapText="1"/>
    </xf>
    <xf numFmtId="0" fontId="11" fillId="0" borderId="55" xfId="0" applyFont="1" applyBorder="1" applyAlignment="1">
      <alignment horizontal="left" vertical="top" wrapText="1"/>
    </xf>
    <xf numFmtId="0" fontId="11" fillId="0" borderId="46" xfId="0" applyFont="1" applyBorder="1" applyAlignment="1">
      <alignment horizontal="left" vertical="top" wrapText="1"/>
    </xf>
    <xf numFmtId="0" fontId="11" fillId="0" borderId="29" xfId="0" applyFont="1" applyBorder="1" applyAlignment="1">
      <alignment horizontal="left" vertical="top" wrapText="1"/>
    </xf>
    <xf numFmtId="0" fontId="11" fillId="0" borderId="0" xfId="0" applyFont="1" applyBorder="1" applyAlignment="1">
      <alignment horizontal="left" vertical="top" wrapText="1"/>
    </xf>
    <xf numFmtId="0" fontId="11" fillId="0" borderId="23" xfId="0" applyFont="1" applyBorder="1" applyAlignment="1">
      <alignment horizontal="left" vertical="top" wrapText="1"/>
    </xf>
    <xf numFmtId="0" fontId="11" fillId="0" borderId="15" xfId="0" applyFont="1" applyBorder="1" applyAlignment="1">
      <alignment horizontal="left" vertical="top" wrapText="1"/>
    </xf>
    <xf numFmtId="0" fontId="11" fillId="0" borderId="39" xfId="0" applyFont="1" applyBorder="1" applyAlignment="1">
      <alignment horizontal="left" vertical="top" wrapText="1"/>
    </xf>
    <xf numFmtId="0" fontId="11" fillId="0" borderId="36" xfId="0" applyFont="1" applyBorder="1" applyAlignment="1">
      <alignment horizontal="left" vertical="top" wrapText="1"/>
    </xf>
    <xf numFmtId="0" fontId="3" fillId="0" borderId="4" xfId="0" applyFont="1" applyBorder="1" applyAlignment="1">
      <alignment horizontal="center" wrapText="1"/>
    </xf>
    <xf numFmtId="0" fontId="3" fillId="0" borderId="24" xfId="0" applyFont="1" applyBorder="1" applyAlignment="1">
      <alignment horizontal="center" wrapText="1"/>
    </xf>
    <xf numFmtId="0" fontId="3" fillId="0" borderId="37" xfId="0" applyFont="1" applyBorder="1" applyAlignment="1">
      <alignment horizontal="center" wrapText="1"/>
    </xf>
    <xf numFmtId="0" fontId="2" fillId="3" borderId="3" xfId="0" applyFont="1" applyFill="1" applyBorder="1" applyAlignment="1">
      <alignment horizontal="center" vertical="center"/>
    </xf>
    <xf numFmtId="0" fontId="2" fillId="3" borderId="35" xfId="0" applyFont="1" applyFill="1" applyBorder="1" applyAlignment="1">
      <alignment horizontal="center" vertical="center"/>
    </xf>
    <xf numFmtId="0" fontId="11" fillId="0" borderId="8" xfId="0" applyFont="1" applyBorder="1" applyAlignment="1">
      <alignment horizontal="center" vertical="top" wrapText="1"/>
    </xf>
    <xf numFmtId="0" fontId="11" fillId="0" borderId="24" xfId="0" applyFont="1" applyBorder="1" applyAlignment="1">
      <alignment horizontal="center" vertical="top" wrapText="1"/>
    </xf>
    <xf numFmtId="0" fontId="11" fillId="0" borderId="37" xfId="0" applyFont="1" applyBorder="1" applyAlignment="1">
      <alignment horizontal="center" vertical="top" wrapText="1"/>
    </xf>
    <xf numFmtId="0" fontId="11" fillId="0" borderId="4" xfId="0" applyFont="1" applyBorder="1" applyAlignment="1">
      <alignment horizontal="center" vertical="top" wrapText="1"/>
    </xf>
    <xf numFmtId="0" fontId="3" fillId="0" borderId="0" xfId="0" applyFont="1" applyAlignment="1">
      <alignment horizontal="left" vertical="top" wrapText="1"/>
    </xf>
    <xf numFmtId="0" fontId="4" fillId="0" borderId="14" xfId="0" applyFont="1" applyBorder="1" applyAlignment="1">
      <alignment horizontal="left" vertical="center"/>
    </xf>
    <xf numFmtId="0" fontId="3" fillId="0" borderId="4" xfId="0" applyFont="1" applyBorder="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center" vertical="center"/>
    </xf>
    <xf numFmtId="0" fontId="3" fillId="2" borderId="0" xfId="0" applyFont="1" applyFill="1" applyAlignment="1">
      <alignment horizontal="center" vertical="center" wrapText="1"/>
    </xf>
    <xf numFmtId="0" fontId="2" fillId="0" borderId="0" xfId="0" applyFont="1" applyAlignment="1">
      <alignment horizontal="left" vertical="top" wrapText="1"/>
    </xf>
    <xf numFmtId="0" fontId="3" fillId="0" borderId="0" xfId="0" applyFont="1" applyAlignment="1">
      <alignment horizontal="center" vertical="center"/>
    </xf>
    <xf numFmtId="0" fontId="4" fillId="0" borderId="0" xfId="0" applyFont="1" applyAlignment="1">
      <alignment horizontal="left" vertical="center"/>
    </xf>
    <xf numFmtId="0" fontId="11" fillId="0" borderId="19" xfId="0" applyFont="1" applyBorder="1" applyAlignment="1">
      <alignment horizontal="left" vertical="top" wrapText="1"/>
    </xf>
    <xf numFmtId="0" fontId="2" fillId="3" borderId="10"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4" fillId="0" borderId="5" xfId="0" applyFont="1" applyBorder="1" applyAlignment="1">
      <alignment horizontal="left" vertical="top" wrapText="1"/>
    </xf>
    <xf numFmtId="164" fontId="4" fillId="0" borderId="8" xfId="0" applyNumberFormat="1" applyFont="1" applyBorder="1" applyAlignment="1">
      <alignment horizontal="left" vertical="top" wrapText="1"/>
    </xf>
    <xf numFmtId="164" fontId="4" fillId="0" borderId="25" xfId="0" applyNumberFormat="1" applyFont="1" applyBorder="1" applyAlignment="1">
      <alignment horizontal="left" vertical="top" wrapText="1"/>
    </xf>
    <xf numFmtId="164" fontId="3" fillId="0" borderId="8" xfId="0" applyNumberFormat="1" applyFont="1" applyBorder="1" applyAlignment="1">
      <alignment horizontal="left" vertical="top" wrapText="1"/>
    </xf>
    <xf numFmtId="164" fontId="3" fillId="0" borderId="25" xfId="0" applyNumberFormat="1" applyFont="1" applyBorder="1" applyAlignment="1">
      <alignment horizontal="left" vertical="top" wrapText="1"/>
    </xf>
    <xf numFmtId="0" fontId="4" fillId="0" borderId="8" xfId="0" applyFont="1" applyBorder="1" applyAlignment="1">
      <alignment horizontal="left" vertical="top" wrapText="1"/>
    </xf>
    <xf numFmtId="0" fontId="4" fillId="0" borderId="25" xfId="0" applyFont="1" applyBorder="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4" fillId="0" borderId="24" xfId="0" applyFont="1" applyBorder="1" applyAlignment="1">
      <alignment horizontal="left" vertical="top"/>
    </xf>
    <xf numFmtId="0" fontId="4" fillId="0" borderId="24" xfId="0" applyFont="1" applyBorder="1" applyAlignment="1">
      <alignment horizontal="left" vertical="center"/>
    </xf>
    <xf numFmtId="0" fontId="4" fillId="0" borderId="5" xfId="0" applyFont="1" applyBorder="1" applyAlignment="1">
      <alignment horizontal="left" vertical="center" wrapText="1"/>
    </xf>
    <xf numFmtId="164" fontId="9" fillId="0" borderId="5" xfId="0" applyNumberFormat="1" applyFont="1" applyBorder="1" applyAlignment="1">
      <alignment horizontal="center" vertical="center" wrapText="1"/>
    </xf>
    <xf numFmtId="0" fontId="4" fillId="0" borderId="0" xfId="0" applyFont="1" applyAlignment="1">
      <alignment horizontal="center" vertical="top" wrapText="1"/>
    </xf>
    <xf numFmtId="0" fontId="2" fillId="3" borderId="10" xfId="0" applyFont="1" applyFill="1" applyBorder="1" applyAlignment="1">
      <alignment horizontal="center" vertical="top" wrapText="1"/>
    </xf>
    <xf numFmtId="0" fontId="2" fillId="3" borderId="11" xfId="0" applyFont="1" applyFill="1" applyBorder="1" applyAlignment="1">
      <alignment horizontal="center" vertical="top" wrapText="1"/>
    </xf>
    <xf numFmtId="0" fontId="3" fillId="5" borderId="8" xfId="0" applyFont="1" applyFill="1" applyBorder="1" applyAlignment="1">
      <alignment horizontal="left" vertical="top" wrapText="1"/>
    </xf>
    <xf numFmtId="0" fontId="3" fillId="5" borderId="24" xfId="0" applyFont="1" applyFill="1" applyBorder="1" applyAlignment="1">
      <alignment horizontal="left" vertical="top" wrapText="1"/>
    </xf>
    <xf numFmtId="0" fontId="3" fillId="5" borderId="25"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197"/>
  <sheetViews>
    <sheetView tabSelected="1" workbookViewId="0" topLeftCell="A157">
      <selection activeCell="O168" sqref="O168"/>
    </sheetView>
  </sheetViews>
  <sheetFormatPr defaultColWidth="9.140625" defaultRowHeight="15"/>
  <cols>
    <col min="1" max="1" width="8.57421875" style="20" customWidth="1"/>
    <col min="2" max="2" width="35.00390625" style="45" customWidth="1"/>
    <col min="3" max="3" width="11.57421875" style="20" customWidth="1"/>
    <col min="4" max="4" width="26.8515625" style="147" customWidth="1"/>
    <col min="5" max="7" width="8.8515625" style="147" customWidth="1"/>
    <col min="8" max="8" width="3.7109375" style="147" customWidth="1"/>
    <col min="9" max="9" width="12.57421875" style="148" customWidth="1"/>
    <col min="10" max="10" width="15.7109375" style="148" customWidth="1"/>
  </cols>
  <sheetData>
    <row r="1" spans="1:4" ht="15">
      <c r="A1" s="230" t="s">
        <v>35</v>
      </c>
      <c r="B1" s="230"/>
      <c r="C1" s="230"/>
      <c r="D1" s="230"/>
    </row>
    <row r="2" spans="1:9" ht="15">
      <c r="A2" s="231" t="s">
        <v>47</v>
      </c>
      <c r="B2" s="231"/>
      <c r="C2" s="231"/>
      <c r="D2" s="231"/>
      <c r="E2" s="231"/>
      <c r="F2" s="231"/>
      <c r="G2" s="231"/>
      <c r="H2" s="231"/>
      <c r="I2" s="231"/>
    </row>
    <row r="3" spans="1:9" ht="15">
      <c r="A3" s="231" t="s">
        <v>0</v>
      </c>
      <c r="B3" s="231"/>
      <c r="C3" s="231"/>
      <c r="D3" s="231"/>
      <c r="E3" s="231"/>
      <c r="F3" s="231"/>
      <c r="G3" s="231"/>
      <c r="H3" s="231"/>
      <c r="I3" s="231"/>
    </row>
    <row r="5" ht="15">
      <c r="B5" s="9" t="s">
        <v>1</v>
      </c>
    </row>
    <row r="7" spans="1:10" ht="54" customHeight="1">
      <c r="A7" s="232" t="s">
        <v>78</v>
      </c>
      <c r="B7" s="232"/>
      <c r="C7" s="232"/>
      <c r="D7" s="232"/>
      <c r="E7" s="232"/>
      <c r="F7" s="232"/>
      <c r="G7" s="232"/>
      <c r="H7" s="232"/>
      <c r="I7" s="232"/>
      <c r="J7" s="232"/>
    </row>
    <row r="9" spans="1:10" ht="22.2" customHeight="1">
      <c r="A9" s="234" t="s">
        <v>2</v>
      </c>
      <c r="B9" s="234"/>
      <c r="C9" s="234"/>
      <c r="D9" s="234"/>
      <c r="E9" s="234"/>
      <c r="F9" s="234"/>
      <c r="G9" s="234"/>
      <c r="H9" s="234"/>
      <c r="I9" s="234"/>
      <c r="J9" s="234"/>
    </row>
    <row r="11" ht="15">
      <c r="B11" s="46" t="s">
        <v>79</v>
      </c>
    </row>
    <row r="12" ht="15">
      <c r="B12" s="44" t="s">
        <v>33</v>
      </c>
    </row>
    <row r="13" ht="15">
      <c r="B13" s="44" t="s">
        <v>34</v>
      </c>
    </row>
    <row r="15" spans="1:10" ht="98.4" customHeight="1">
      <c r="A15" s="233" t="s">
        <v>75</v>
      </c>
      <c r="B15" s="233"/>
      <c r="C15" s="233"/>
      <c r="D15" s="233"/>
      <c r="E15" s="233"/>
      <c r="F15" s="233"/>
      <c r="G15" s="233"/>
      <c r="H15" s="233"/>
      <c r="I15" s="233"/>
      <c r="J15" s="233"/>
    </row>
    <row r="16" spans="1:10" ht="61.2" customHeight="1">
      <c r="A16" s="225" t="s">
        <v>306</v>
      </c>
      <c r="B16" s="225"/>
      <c r="C16" s="225"/>
      <c r="D16" s="225"/>
      <c r="E16" s="225"/>
      <c r="F16" s="225"/>
      <c r="G16" s="225"/>
      <c r="H16" s="225"/>
      <c r="I16" s="225"/>
      <c r="J16" s="225"/>
    </row>
    <row r="17" spans="1:10" ht="29.4" customHeight="1">
      <c r="A17" s="225" t="s">
        <v>48</v>
      </c>
      <c r="B17" s="225"/>
      <c r="C17" s="225"/>
      <c r="D17" s="225"/>
      <c r="E17" s="225"/>
      <c r="F17" s="225"/>
      <c r="G17" s="225"/>
      <c r="H17" s="225"/>
      <c r="I17" s="225"/>
      <c r="J17" s="225"/>
    </row>
    <row r="18" spans="1:10" ht="55.2" customHeight="1">
      <c r="A18" s="225" t="s">
        <v>307</v>
      </c>
      <c r="B18" s="225"/>
      <c r="C18" s="225"/>
      <c r="D18" s="225"/>
      <c r="E18" s="225"/>
      <c r="F18" s="225"/>
      <c r="G18" s="225"/>
      <c r="H18" s="225"/>
      <c r="I18" s="225"/>
      <c r="J18" s="225"/>
    </row>
    <row r="19" spans="1:3" ht="15">
      <c r="A19" s="235" t="s">
        <v>3</v>
      </c>
      <c r="B19" s="235"/>
      <c r="C19" s="33"/>
    </row>
    <row r="20" ht="15" thickBot="1"/>
    <row r="21" spans="1:10" ht="51" customHeight="1" thickBot="1">
      <c r="A21" s="154" t="s">
        <v>4</v>
      </c>
      <c r="B21" s="1" t="s">
        <v>6</v>
      </c>
      <c r="C21" s="155" t="s">
        <v>69</v>
      </c>
      <c r="D21" s="47" t="s">
        <v>5</v>
      </c>
      <c r="E21" s="48"/>
      <c r="F21" s="48"/>
      <c r="G21" s="48"/>
      <c r="H21" s="49"/>
      <c r="I21" s="50" t="s">
        <v>72</v>
      </c>
      <c r="J21" s="50" t="s">
        <v>73</v>
      </c>
    </row>
    <row r="22" spans="1:10" ht="30.6" customHeight="1" thickBot="1">
      <c r="A22" s="23"/>
      <c r="B22" s="21" t="s">
        <v>7</v>
      </c>
      <c r="C22" s="22"/>
      <c r="D22" s="51"/>
      <c r="E22" s="51"/>
      <c r="F22" s="51"/>
      <c r="G22" s="51"/>
      <c r="H22" s="51"/>
      <c r="I22" s="51"/>
      <c r="J22" s="52"/>
    </row>
    <row r="23" spans="1:10" ht="43.8" customHeight="1">
      <c r="A23" s="24"/>
      <c r="B23" s="7" t="s">
        <v>70</v>
      </c>
      <c r="C23" s="31"/>
      <c r="D23" s="53"/>
      <c r="E23" s="54"/>
      <c r="F23" s="54"/>
      <c r="G23" s="54"/>
      <c r="H23" s="54"/>
      <c r="I23" s="55"/>
      <c r="J23" s="56"/>
    </row>
    <row r="24" spans="1:10" ht="71.4" customHeight="1">
      <c r="A24" s="25">
        <v>1</v>
      </c>
      <c r="B24" s="57" t="s">
        <v>80</v>
      </c>
      <c r="C24" s="88">
        <v>500</v>
      </c>
      <c r="D24" s="213" t="s">
        <v>14</v>
      </c>
      <c r="E24" s="214"/>
      <c r="F24" s="214"/>
      <c r="G24" s="214"/>
      <c r="H24" s="236"/>
      <c r="I24" s="58" t="s">
        <v>74</v>
      </c>
      <c r="J24" s="59" t="s">
        <v>74</v>
      </c>
    </row>
    <row r="25" spans="1:10" ht="69.6" customHeight="1">
      <c r="A25" s="2">
        <v>2</v>
      </c>
      <c r="B25" s="57" t="s">
        <v>81</v>
      </c>
      <c r="C25" s="89">
        <v>500</v>
      </c>
      <c r="D25" s="191" t="s">
        <v>14</v>
      </c>
      <c r="E25" s="192"/>
      <c r="F25" s="192"/>
      <c r="G25" s="192"/>
      <c r="H25" s="193"/>
      <c r="I25" s="60" t="s">
        <v>74</v>
      </c>
      <c r="J25" s="61" t="s">
        <v>74</v>
      </c>
    </row>
    <row r="26" spans="1:10" ht="58.2" customHeight="1">
      <c r="A26" s="2">
        <v>3</v>
      </c>
      <c r="B26" s="57" t="s">
        <v>82</v>
      </c>
      <c r="C26" s="89">
        <v>2500</v>
      </c>
      <c r="D26" s="191" t="s">
        <v>14</v>
      </c>
      <c r="E26" s="192"/>
      <c r="F26" s="192"/>
      <c r="G26" s="192"/>
      <c r="H26" s="193"/>
      <c r="I26" s="60" t="s">
        <v>74</v>
      </c>
      <c r="J26" s="61" t="s">
        <v>74</v>
      </c>
    </row>
    <row r="27" spans="1:10" ht="58.2" customHeight="1">
      <c r="A27" s="25">
        <v>4</v>
      </c>
      <c r="B27" s="57" t="s">
        <v>83</v>
      </c>
      <c r="C27" s="89">
        <v>2500</v>
      </c>
      <c r="D27" s="191" t="s">
        <v>14</v>
      </c>
      <c r="E27" s="192"/>
      <c r="F27" s="192"/>
      <c r="G27" s="192"/>
      <c r="H27" s="193"/>
      <c r="I27" s="60" t="s">
        <v>74</v>
      </c>
      <c r="J27" s="61" t="s">
        <v>74</v>
      </c>
    </row>
    <row r="28" spans="1:10" ht="64.8" customHeight="1">
      <c r="A28" s="2">
        <v>5</v>
      </c>
      <c r="B28" s="57" t="s">
        <v>84</v>
      </c>
      <c r="C28" s="89">
        <v>2000</v>
      </c>
      <c r="D28" s="191" t="s">
        <v>14</v>
      </c>
      <c r="E28" s="192"/>
      <c r="F28" s="192"/>
      <c r="G28" s="192"/>
      <c r="H28" s="193"/>
      <c r="I28" s="60" t="s">
        <v>74</v>
      </c>
      <c r="J28" s="61" t="s">
        <v>74</v>
      </c>
    </row>
    <row r="29" spans="1:10" ht="64.8" customHeight="1">
      <c r="A29" s="2">
        <v>6</v>
      </c>
      <c r="B29" s="57" t="s">
        <v>85</v>
      </c>
      <c r="C29" s="89">
        <v>2000</v>
      </c>
      <c r="D29" s="191" t="s">
        <v>14</v>
      </c>
      <c r="E29" s="192"/>
      <c r="F29" s="192"/>
      <c r="G29" s="192"/>
      <c r="H29" s="193"/>
      <c r="I29" s="60" t="s">
        <v>74</v>
      </c>
      <c r="J29" s="61" t="s">
        <v>74</v>
      </c>
    </row>
    <row r="30" spans="1:10" ht="73.2" customHeight="1">
      <c r="A30" s="25">
        <v>7</v>
      </c>
      <c r="B30" s="57" t="s">
        <v>86</v>
      </c>
      <c r="C30" s="89">
        <v>300</v>
      </c>
      <c r="D30" s="191" t="s">
        <v>14</v>
      </c>
      <c r="E30" s="192"/>
      <c r="F30" s="192"/>
      <c r="G30" s="192"/>
      <c r="H30" s="193"/>
      <c r="I30" s="60" t="s">
        <v>74</v>
      </c>
      <c r="J30" s="61" t="s">
        <v>74</v>
      </c>
    </row>
    <row r="31" spans="1:10" ht="64.8" customHeight="1">
      <c r="A31" s="2">
        <v>8</v>
      </c>
      <c r="B31" s="57" t="s">
        <v>87</v>
      </c>
      <c r="C31" s="89">
        <v>1000</v>
      </c>
      <c r="D31" s="191" t="s">
        <v>14</v>
      </c>
      <c r="E31" s="192"/>
      <c r="F31" s="192"/>
      <c r="G31" s="192"/>
      <c r="H31" s="193"/>
      <c r="I31" s="60" t="s">
        <v>74</v>
      </c>
      <c r="J31" s="61" t="s">
        <v>74</v>
      </c>
    </row>
    <row r="32" spans="1:10" ht="64.8" customHeight="1">
      <c r="A32" s="2">
        <v>9</v>
      </c>
      <c r="B32" s="57" t="s">
        <v>88</v>
      </c>
      <c r="C32" s="89">
        <v>1000</v>
      </c>
      <c r="D32" s="191" t="s">
        <v>14</v>
      </c>
      <c r="E32" s="192"/>
      <c r="F32" s="192"/>
      <c r="G32" s="192"/>
      <c r="H32" s="193"/>
      <c r="I32" s="60" t="s">
        <v>74</v>
      </c>
      <c r="J32" s="61" t="s">
        <v>74</v>
      </c>
    </row>
    <row r="33" spans="1:10" ht="74.4" customHeight="1">
      <c r="A33" s="25">
        <v>10</v>
      </c>
      <c r="B33" s="57" t="s">
        <v>89</v>
      </c>
      <c r="C33" s="89">
        <v>200</v>
      </c>
      <c r="D33" s="191" t="s">
        <v>14</v>
      </c>
      <c r="E33" s="192"/>
      <c r="F33" s="192"/>
      <c r="G33" s="192"/>
      <c r="H33" s="193"/>
      <c r="I33" s="60" t="s">
        <v>74</v>
      </c>
      <c r="J33" s="61" t="s">
        <v>74</v>
      </c>
    </row>
    <row r="34" spans="1:10" ht="71.4" customHeight="1">
      <c r="A34" s="2">
        <v>11</v>
      </c>
      <c r="B34" s="57" t="s">
        <v>90</v>
      </c>
      <c r="C34" s="89">
        <v>200</v>
      </c>
      <c r="D34" s="191" t="s">
        <v>14</v>
      </c>
      <c r="E34" s="192"/>
      <c r="F34" s="192"/>
      <c r="G34" s="192"/>
      <c r="H34" s="193"/>
      <c r="I34" s="60" t="s">
        <v>74</v>
      </c>
      <c r="J34" s="61" t="s">
        <v>74</v>
      </c>
    </row>
    <row r="35" spans="1:10" ht="57" customHeight="1">
      <c r="A35" s="2">
        <v>12</v>
      </c>
      <c r="B35" s="57" t="s">
        <v>91</v>
      </c>
      <c r="C35" s="89">
        <v>500</v>
      </c>
      <c r="D35" s="191" t="s">
        <v>14</v>
      </c>
      <c r="E35" s="192"/>
      <c r="F35" s="192"/>
      <c r="G35" s="192"/>
      <c r="H35" s="193"/>
      <c r="I35" s="60" t="s">
        <v>74</v>
      </c>
      <c r="J35" s="61" t="s">
        <v>74</v>
      </c>
    </row>
    <row r="36" spans="1:10" ht="64.8" customHeight="1" thickBot="1">
      <c r="A36" s="25">
        <v>13</v>
      </c>
      <c r="B36" s="62" t="s">
        <v>92</v>
      </c>
      <c r="C36" s="90">
        <v>1000</v>
      </c>
      <c r="D36" s="191" t="s">
        <v>14</v>
      </c>
      <c r="E36" s="192"/>
      <c r="F36" s="192"/>
      <c r="G36" s="192"/>
      <c r="H36" s="193"/>
      <c r="I36" s="60" t="s">
        <v>74</v>
      </c>
      <c r="J36" s="61" t="s">
        <v>74</v>
      </c>
    </row>
    <row r="37" spans="1:10" ht="35.4" customHeight="1" thickBot="1">
      <c r="A37" s="26"/>
      <c r="B37" s="219" t="s">
        <v>36</v>
      </c>
      <c r="C37" s="220"/>
      <c r="D37" s="224"/>
      <c r="E37" s="222"/>
      <c r="F37" s="222"/>
      <c r="G37" s="222"/>
      <c r="H37" s="222"/>
      <c r="I37" s="222"/>
      <c r="J37" s="223"/>
    </row>
    <row r="38" spans="1:10" ht="60" customHeight="1">
      <c r="A38" s="27"/>
      <c r="B38" s="8" t="s">
        <v>37</v>
      </c>
      <c r="C38" s="30"/>
      <c r="D38" s="221"/>
      <c r="E38" s="222"/>
      <c r="F38" s="222"/>
      <c r="G38" s="222"/>
      <c r="H38" s="222"/>
      <c r="I38" s="222"/>
      <c r="J38" s="223"/>
    </row>
    <row r="39" spans="1:10" ht="47.4" customHeight="1">
      <c r="A39" s="2">
        <v>14</v>
      </c>
      <c r="B39" s="63" t="s">
        <v>93</v>
      </c>
      <c r="C39" s="142">
        <v>50</v>
      </c>
      <c r="D39" s="191" t="s">
        <v>14</v>
      </c>
      <c r="E39" s="192"/>
      <c r="F39" s="192"/>
      <c r="G39" s="192"/>
      <c r="H39" s="193"/>
      <c r="I39" s="60" t="s">
        <v>74</v>
      </c>
      <c r="J39" s="61" t="s">
        <v>74</v>
      </c>
    </row>
    <row r="40" spans="1:10" ht="48.6" customHeight="1">
      <c r="A40" s="2">
        <v>15</v>
      </c>
      <c r="B40" s="63" t="s">
        <v>94</v>
      </c>
      <c r="C40" s="142">
        <v>50</v>
      </c>
      <c r="D40" s="191" t="s">
        <v>14</v>
      </c>
      <c r="E40" s="192"/>
      <c r="F40" s="192"/>
      <c r="G40" s="192"/>
      <c r="H40" s="193"/>
      <c r="I40" s="60" t="s">
        <v>74</v>
      </c>
      <c r="J40" s="61" t="s">
        <v>74</v>
      </c>
    </row>
    <row r="41" spans="1:10" ht="48" customHeight="1">
      <c r="A41" s="2">
        <v>16</v>
      </c>
      <c r="B41" s="17" t="s">
        <v>95</v>
      </c>
      <c r="C41" s="142">
        <v>200</v>
      </c>
      <c r="D41" s="191" t="s">
        <v>14</v>
      </c>
      <c r="E41" s="192"/>
      <c r="F41" s="192"/>
      <c r="G41" s="192"/>
      <c r="H41" s="193"/>
      <c r="I41" s="60" t="s">
        <v>74</v>
      </c>
      <c r="J41" s="61" t="s">
        <v>74</v>
      </c>
    </row>
    <row r="42" spans="1:10" ht="46.2" customHeight="1">
      <c r="A42" s="2">
        <v>17</v>
      </c>
      <c r="B42" s="17" t="s">
        <v>96</v>
      </c>
      <c r="C42" s="142">
        <v>200</v>
      </c>
      <c r="D42" s="191" t="s">
        <v>14</v>
      </c>
      <c r="E42" s="192"/>
      <c r="F42" s="192"/>
      <c r="G42" s="192"/>
      <c r="H42" s="193"/>
      <c r="I42" s="60" t="s">
        <v>74</v>
      </c>
      <c r="J42" s="61" t="s">
        <v>74</v>
      </c>
    </row>
    <row r="43" spans="1:10" ht="40.2" customHeight="1">
      <c r="A43" s="2">
        <v>18</v>
      </c>
      <c r="B43" s="17" t="s">
        <v>97</v>
      </c>
      <c r="C43" s="142">
        <v>200</v>
      </c>
      <c r="D43" s="191" t="s">
        <v>14</v>
      </c>
      <c r="E43" s="192"/>
      <c r="F43" s="192"/>
      <c r="G43" s="192"/>
      <c r="H43" s="193"/>
      <c r="I43" s="60" t="s">
        <v>74</v>
      </c>
      <c r="J43" s="61" t="s">
        <v>74</v>
      </c>
    </row>
    <row r="44" spans="1:10" ht="52.8" customHeight="1">
      <c r="A44" s="2">
        <v>19</v>
      </c>
      <c r="B44" s="57" t="s">
        <v>284</v>
      </c>
      <c r="C44" s="89">
        <v>1000</v>
      </c>
      <c r="D44" s="191" t="s">
        <v>14</v>
      </c>
      <c r="E44" s="192"/>
      <c r="F44" s="192"/>
      <c r="G44" s="192"/>
      <c r="H44" s="193"/>
      <c r="I44" s="60" t="s">
        <v>74</v>
      </c>
      <c r="J44" s="61" t="s">
        <v>74</v>
      </c>
    </row>
    <row r="45" spans="1:10" ht="52.8" customHeight="1">
      <c r="A45" s="2">
        <v>20</v>
      </c>
      <c r="B45" s="17" t="s">
        <v>98</v>
      </c>
      <c r="C45" s="142">
        <v>1000</v>
      </c>
      <c r="D45" s="191" t="s">
        <v>14</v>
      </c>
      <c r="E45" s="192"/>
      <c r="F45" s="192"/>
      <c r="G45" s="192"/>
      <c r="H45" s="193"/>
      <c r="I45" s="60" t="s">
        <v>74</v>
      </c>
      <c r="J45" s="61" t="s">
        <v>74</v>
      </c>
    </row>
    <row r="46" spans="1:10" ht="52.8" customHeight="1">
      <c r="A46" s="2">
        <v>21</v>
      </c>
      <c r="B46" s="17" t="s">
        <v>99</v>
      </c>
      <c r="C46" s="142">
        <v>1000</v>
      </c>
      <c r="D46" s="191" t="s">
        <v>14</v>
      </c>
      <c r="E46" s="192"/>
      <c r="F46" s="192"/>
      <c r="G46" s="192"/>
      <c r="H46" s="193"/>
      <c r="I46" s="60" t="s">
        <v>74</v>
      </c>
      <c r="J46" s="61" t="s">
        <v>74</v>
      </c>
    </row>
    <row r="47" spans="1:10" ht="43.8" customHeight="1">
      <c r="A47" s="2">
        <v>22</v>
      </c>
      <c r="B47" s="17" t="s">
        <v>100</v>
      </c>
      <c r="C47" s="142">
        <v>500</v>
      </c>
      <c r="D47" s="191" t="s">
        <v>14</v>
      </c>
      <c r="E47" s="192"/>
      <c r="F47" s="192"/>
      <c r="G47" s="192"/>
      <c r="H47" s="193"/>
      <c r="I47" s="60" t="s">
        <v>74</v>
      </c>
      <c r="J47" s="61" t="s">
        <v>74</v>
      </c>
    </row>
    <row r="48" spans="1:10" ht="40.2" customHeight="1">
      <c r="A48" s="2">
        <v>23</v>
      </c>
      <c r="B48" s="17" t="s">
        <v>101</v>
      </c>
      <c r="C48" s="142">
        <v>500</v>
      </c>
      <c r="D48" s="191" t="s">
        <v>14</v>
      </c>
      <c r="E48" s="192"/>
      <c r="F48" s="192"/>
      <c r="G48" s="192"/>
      <c r="H48" s="193"/>
      <c r="I48" s="60" t="s">
        <v>74</v>
      </c>
      <c r="J48" s="61" t="s">
        <v>74</v>
      </c>
    </row>
    <row r="49" spans="1:10" ht="52.8" customHeight="1">
      <c r="A49" s="2">
        <v>24</v>
      </c>
      <c r="B49" s="17" t="s">
        <v>285</v>
      </c>
      <c r="C49" s="142">
        <v>100</v>
      </c>
      <c r="D49" s="191" t="s">
        <v>14</v>
      </c>
      <c r="E49" s="192"/>
      <c r="F49" s="192"/>
      <c r="G49" s="192"/>
      <c r="H49" s="193"/>
      <c r="I49" s="60" t="s">
        <v>74</v>
      </c>
      <c r="J49" s="61" t="s">
        <v>74</v>
      </c>
    </row>
    <row r="50" spans="1:10" ht="52.8" customHeight="1" thickBot="1">
      <c r="A50" s="2">
        <v>25</v>
      </c>
      <c r="B50" s="62" t="s">
        <v>286</v>
      </c>
      <c r="C50" s="142">
        <v>100</v>
      </c>
      <c r="D50" s="191" t="s">
        <v>14</v>
      </c>
      <c r="E50" s="192"/>
      <c r="F50" s="192"/>
      <c r="G50" s="192"/>
      <c r="H50" s="193"/>
      <c r="I50" s="60" t="s">
        <v>74</v>
      </c>
      <c r="J50" s="61" t="s">
        <v>74</v>
      </c>
    </row>
    <row r="51" spans="1:10" ht="35.4" customHeight="1" thickBot="1">
      <c r="A51" s="19"/>
      <c r="B51" s="21" t="s">
        <v>8</v>
      </c>
      <c r="C51" s="34"/>
      <c r="D51" s="224"/>
      <c r="E51" s="222"/>
      <c r="F51" s="222"/>
      <c r="G51" s="222"/>
      <c r="H51" s="222"/>
      <c r="I51" s="222"/>
      <c r="J51" s="223"/>
    </row>
    <row r="52" spans="1:10" ht="69.6" customHeight="1">
      <c r="A52" s="2">
        <v>26</v>
      </c>
      <c r="B52" s="64" t="s">
        <v>102</v>
      </c>
      <c r="C52" s="143">
        <v>2000</v>
      </c>
      <c r="D52" s="191" t="s">
        <v>14</v>
      </c>
      <c r="E52" s="192"/>
      <c r="F52" s="192"/>
      <c r="G52" s="192"/>
      <c r="H52" s="193"/>
      <c r="I52" s="60" t="s">
        <v>74</v>
      </c>
      <c r="J52" s="61" t="s">
        <v>74</v>
      </c>
    </row>
    <row r="53" spans="1:10" ht="69.6" customHeight="1">
      <c r="A53" s="2">
        <v>27</v>
      </c>
      <c r="B53" s="63" t="s">
        <v>103</v>
      </c>
      <c r="C53" s="89">
        <v>2000</v>
      </c>
      <c r="D53" s="191" t="s">
        <v>14</v>
      </c>
      <c r="E53" s="192"/>
      <c r="F53" s="192"/>
      <c r="G53" s="192"/>
      <c r="H53" s="193"/>
      <c r="I53" s="60" t="s">
        <v>74</v>
      </c>
      <c r="J53" s="61" t="s">
        <v>74</v>
      </c>
    </row>
    <row r="54" spans="1:10" ht="69.6" customHeight="1">
      <c r="A54" s="2">
        <v>28</v>
      </c>
      <c r="B54" s="63" t="s">
        <v>104</v>
      </c>
      <c r="C54" s="89">
        <v>2000</v>
      </c>
      <c r="D54" s="191" t="s">
        <v>14</v>
      </c>
      <c r="E54" s="192"/>
      <c r="F54" s="192"/>
      <c r="G54" s="192"/>
      <c r="H54" s="193"/>
      <c r="I54" s="60" t="s">
        <v>74</v>
      </c>
      <c r="J54" s="61" t="s">
        <v>74</v>
      </c>
    </row>
    <row r="55" spans="1:10" ht="69.6" customHeight="1">
      <c r="A55" s="2">
        <v>29</v>
      </c>
      <c r="B55" s="63" t="s">
        <v>105</v>
      </c>
      <c r="C55" s="89">
        <v>1000</v>
      </c>
      <c r="D55" s="191" t="s">
        <v>14</v>
      </c>
      <c r="E55" s="192"/>
      <c r="F55" s="192"/>
      <c r="G55" s="192"/>
      <c r="H55" s="193"/>
      <c r="I55" s="60" t="s">
        <v>74</v>
      </c>
      <c r="J55" s="61" t="s">
        <v>74</v>
      </c>
    </row>
    <row r="56" spans="1:10" ht="69.6" customHeight="1">
      <c r="A56" s="2">
        <v>30</v>
      </c>
      <c r="B56" s="63" t="s">
        <v>106</v>
      </c>
      <c r="C56" s="89">
        <v>1000</v>
      </c>
      <c r="D56" s="191" t="s">
        <v>14</v>
      </c>
      <c r="E56" s="192"/>
      <c r="F56" s="192"/>
      <c r="G56" s="192"/>
      <c r="H56" s="193"/>
      <c r="I56" s="60" t="s">
        <v>74</v>
      </c>
      <c r="J56" s="61" t="s">
        <v>74</v>
      </c>
    </row>
    <row r="57" spans="1:10" ht="69.6" customHeight="1">
      <c r="A57" s="2">
        <v>31</v>
      </c>
      <c r="B57" s="63" t="s">
        <v>107</v>
      </c>
      <c r="C57" s="89">
        <v>1000</v>
      </c>
      <c r="D57" s="191" t="s">
        <v>14</v>
      </c>
      <c r="E57" s="192"/>
      <c r="F57" s="192"/>
      <c r="G57" s="192"/>
      <c r="H57" s="193"/>
      <c r="I57" s="60" t="s">
        <v>74</v>
      </c>
      <c r="J57" s="61" t="s">
        <v>74</v>
      </c>
    </row>
    <row r="58" spans="1:10" ht="69.6" customHeight="1" thickBot="1">
      <c r="A58" s="2">
        <v>32</v>
      </c>
      <c r="B58" s="65" t="s">
        <v>108</v>
      </c>
      <c r="C58" s="90">
        <v>2000</v>
      </c>
      <c r="D58" s="191" t="s">
        <v>14</v>
      </c>
      <c r="E58" s="192"/>
      <c r="F58" s="192"/>
      <c r="G58" s="192"/>
      <c r="H58" s="193"/>
      <c r="I58" s="60" t="s">
        <v>74</v>
      </c>
      <c r="J58" s="61" t="s">
        <v>74</v>
      </c>
    </row>
    <row r="59" spans="1:10" ht="36" customHeight="1" thickBot="1">
      <c r="A59" s="10"/>
      <c r="B59" s="21" t="s">
        <v>9</v>
      </c>
      <c r="C59" s="35"/>
      <c r="D59" s="207"/>
      <c r="E59" s="208"/>
      <c r="F59" s="208"/>
      <c r="G59" s="208"/>
      <c r="H59" s="208"/>
      <c r="I59" s="208"/>
      <c r="J59" s="209"/>
    </row>
    <row r="60" spans="1:10" ht="71.4" customHeight="1">
      <c r="A60" s="2"/>
      <c r="B60" s="66" t="s">
        <v>109</v>
      </c>
      <c r="C60" s="36"/>
      <c r="D60" s="213"/>
      <c r="E60" s="214"/>
      <c r="F60" s="214"/>
      <c r="G60" s="214"/>
      <c r="H60" s="214"/>
      <c r="I60" s="214"/>
      <c r="J60" s="215"/>
    </row>
    <row r="61" spans="1:10" ht="81" customHeight="1">
      <c r="A61" s="29">
        <v>33</v>
      </c>
      <c r="B61" s="67" t="s">
        <v>110</v>
      </c>
      <c r="C61" s="143">
        <v>800</v>
      </c>
      <c r="D61" s="191" t="s">
        <v>14</v>
      </c>
      <c r="E61" s="192"/>
      <c r="F61" s="192"/>
      <c r="G61" s="192"/>
      <c r="H61" s="193"/>
      <c r="I61" s="60" t="s">
        <v>74</v>
      </c>
      <c r="J61" s="61" t="s">
        <v>74</v>
      </c>
    </row>
    <row r="62" spans="1:10" ht="70.2" customHeight="1">
      <c r="A62" s="2">
        <v>34</v>
      </c>
      <c r="B62" s="17" t="s">
        <v>111</v>
      </c>
      <c r="C62" s="89">
        <v>400</v>
      </c>
      <c r="D62" s="191" t="s">
        <v>14</v>
      </c>
      <c r="E62" s="192"/>
      <c r="F62" s="192"/>
      <c r="G62" s="192"/>
      <c r="H62" s="193"/>
      <c r="I62" s="60" t="s">
        <v>74</v>
      </c>
      <c r="J62" s="61" t="s">
        <v>74</v>
      </c>
    </row>
    <row r="63" spans="1:10" ht="58.8" customHeight="1">
      <c r="A63" s="2">
        <v>35</v>
      </c>
      <c r="B63" s="68" t="s">
        <v>112</v>
      </c>
      <c r="C63" s="89">
        <v>5</v>
      </c>
      <c r="D63" s="191" t="s">
        <v>14</v>
      </c>
      <c r="E63" s="192"/>
      <c r="F63" s="192"/>
      <c r="G63" s="192"/>
      <c r="H63" s="193"/>
      <c r="I63" s="60" t="s">
        <v>74</v>
      </c>
      <c r="J63" s="61" t="s">
        <v>74</v>
      </c>
    </row>
    <row r="64" spans="1:10" ht="48" customHeight="1">
      <c r="A64" s="2">
        <v>36</v>
      </c>
      <c r="B64" s="68" t="s">
        <v>113</v>
      </c>
      <c r="C64" s="89">
        <v>10</v>
      </c>
      <c r="D64" s="191" t="s">
        <v>14</v>
      </c>
      <c r="E64" s="192"/>
      <c r="F64" s="192"/>
      <c r="G64" s="192"/>
      <c r="H64" s="193"/>
      <c r="I64" s="60" t="s">
        <v>74</v>
      </c>
      <c r="J64" s="61" t="s">
        <v>74</v>
      </c>
    </row>
    <row r="65" spans="1:10" ht="48" customHeight="1">
      <c r="A65" s="2">
        <v>37</v>
      </c>
      <c r="B65" s="68" t="s">
        <v>114</v>
      </c>
      <c r="C65" s="89">
        <v>10</v>
      </c>
      <c r="D65" s="191" t="s">
        <v>14</v>
      </c>
      <c r="E65" s="192"/>
      <c r="F65" s="192"/>
      <c r="G65" s="192"/>
      <c r="H65" s="193"/>
      <c r="I65" s="60" t="s">
        <v>74</v>
      </c>
      <c r="J65" s="61" t="s">
        <v>74</v>
      </c>
    </row>
    <row r="66" spans="1:10" ht="72.6" customHeight="1">
      <c r="A66" s="2">
        <v>38</v>
      </c>
      <c r="B66" s="68" t="s">
        <v>115</v>
      </c>
      <c r="C66" s="89">
        <v>10</v>
      </c>
      <c r="D66" s="191" t="s">
        <v>14</v>
      </c>
      <c r="E66" s="192"/>
      <c r="F66" s="192"/>
      <c r="G66" s="192"/>
      <c r="H66" s="193"/>
      <c r="I66" s="60" t="s">
        <v>74</v>
      </c>
      <c r="J66" s="61" t="s">
        <v>74</v>
      </c>
    </row>
    <row r="67" spans="1:10" ht="72.6" customHeight="1">
      <c r="A67" s="2">
        <v>39</v>
      </c>
      <c r="B67" s="68" t="s">
        <v>116</v>
      </c>
      <c r="C67" s="89">
        <v>10</v>
      </c>
      <c r="D67" s="191" t="s">
        <v>14</v>
      </c>
      <c r="E67" s="192"/>
      <c r="F67" s="192"/>
      <c r="G67" s="192"/>
      <c r="H67" s="193"/>
      <c r="I67" s="60" t="s">
        <v>74</v>
      </c>
      <c r="J67" s="61" t="s">
        <v>74</v>
      </c>
    </row>
    <row r="68" spans="1:10" ht="72.6" customHeight="1">
      <c r="A68" s="2">
        <v>40</v>
      </c>
      <c r="B68" s="68" t="s">
        <v>117</v>
      </c>
      <c r="C68" s="89">
        <v>10</v>
      </c>
      <c r="D68" s="191" t="s">
        <v>14</v>
      </c>
      <c r="E68" s="192"/>
      <c r="F68" s="192"/>
      <c r="G68" s="192"/>
      <c r="H68" s="193"/>
      <c r="I68" s="60" t="s">
        <v>74</v>
      </c>
      <c r="J68" s="61" t="s">
        <v>74</v>
      </c>
    </row>
    <row r="69" spans="1:10" ht="72.6" customHeight="1">
      <c r="A69" s="2">
        <v>41</v>
      </c>
      <c r="B69" s="68" t="s">
        <v>118</v>
      </c>
      <c r="C69" s="89">
        <v>10</v>
      </c>
      <c r="D69" s="191" t="s">
        <v>14</v>
      </c>
      <c r="E69" s="192"/>
      <c r="F69" s="192"/>
      <c r="G69" s="192"/>
      <c r="H69" s="193"/>
      <c r="I69" s="60" t="s">
        <v>74</v>
      </c>
      <c r="J69" s="61" t="s">
        <v>74</v>
      </c>
    </row>
    <row r="70" spans="1:10" ht="72.6" customHeight="1">
      <c r="A70" s="2">
        <v>42</v>
      </c>
      <c r="B70" s="68" t="s">
        <v>119</v>
      </c>
      <c r="C70" s="89">
        <v>10</v>
      </c>
      <c r="D70" s="191" t="s">
        <v>14</v>
      </c>
      <c r="E70" s="192"/>
      <c r="F70" s="192"/>
      <c r="G70" s="192"/>
      <c r="H70" s="193"/>
      <c r="I70" s="60" t="s">
        <v>74</v>
      </c>
      <c r="J70" s="61" t="s">
        <v>74</v>
      </c>
    </row>
    <row r="71" spans="1:10" ht="72.6" customHeight="1">
      <c r="A71" s="2">
        <v>43</v>
      </c>
      <c r="B71" s="68" t="s">
        <v>120</v>
      </c>
      <c r="C71" s="89">
        <v>10</v>
      </c>
      <c r="D71" s="191" t="s">
        <v>14</v>
      </c>
      <c r="E71" s="192"/>
      <c r="F71" s="192"/>
      <c r="G71" s="192"/>
      <c r="H71" s="193"/>
      <c r="I71" s="60" t="s">
        <v>74</v>
      </c>
      <c r="J71" s="61" t="s">
        <v>74</v>
      </c>
    </row>
    <row r="72" spans="1:10" ht="54.6" customHeight="1">
      <c r="A72" s="2">
        <v>44</v>
      </c>
      <c r="B72" s="68" t="s">
        <v>121</v>
      </c>
      <c r="C72" s="89">
        <v>10</v>
      </c>
      <c r="D72" s="191" t="s">
        <v>14</v>
      </c>
      <c r="E72" s="192"/>
      <c r="F72" s="192"/>
      <c r="G72" s="192"/>
      <c r="H72" s="193"/>
      <c r="I72" s="60" t="s">
        <v>74</v>
      </c>
      <c r="J72" s="61" t="s">
        <v>74</v>
      </c>
    </row>
    <row r="73" spans="1:10" ht="49.2" customHeight="1">
      <c r="A73" s="2">
        <v>45</v>
      </c>
      <c r="B73" s="68" t="s">
        <v>122</v>
      </c>
      <c r="C73" s="89">
        <v>10</v>
      </c>
      <c r="D73" s="191" t="s">
        <v>14</v>
      </c>
      <c r="E73" s="192"/>
      <c r="F73" s="192"/>
      <c r="G73" s="192"/>
      <c r="H73" s="193"/>
      <c r="I73" s="60" t="s">
        <v>74</v>
      </c>
      <c r="J73" s="61" t="s">
        <v>74</v>
      </c>
    </row>
    <row r="74" spans="1:10" ht="45.6" customHeight="1">
      <c r="A74" s="2">
        <v>46</v>
      </c>
      <c r="B74" s="68" t="s">
        <v>123</v>
      </c>
      <c r="C74" s="89">
        <v>10</v>
      </c>
      <c r="D74" s="191" t="s">
        <v>14</v>
      </c>
      <c r="E74" s="192"/>
      <c r="F74" s="192"/>
      <c r="G74" s="192"/>
      <c r="H74" s="193"/>
      <c r="I74" s="60" t="s">
        <v>74</v>
      </c>
      <c r="J74" s="61" t="s">
        <v>74</v>
      </c>
    </row>
    <row r="75" spans="1:10" ht="47.4" customHeight="1">
      <c r="A75" s="2">
        <v>47</v>
      </c>
      <c r="B75" s="68" t="s">
        <v>124</v>
      </c>
      <c r="C75" s="89">
        <v>10</v>
      </c>
      <c r="D75" s="191" t="s">
        <v>14</v>
      </c>
      <c r="E75" s="192"/>
      <c r="F75" s="192"/>
      <c r="G75" s="192"/>
      <c r="H75" s="193"/>
      <c r="I75" s="60" t="s">
        <v>74</v>
      </c>
      <c r="J75" s="61" t="s">
        <v>74</v>
      </c>
    </row>
    <row r="76" spans="1:10" ht="49.8" customHeight="1">
      <c r="A76" s="2">
        <v>48</v>
      </c>
      <c r="B76" s="68" t="s">
        <v>125</v>
      </c>
      <c r="C76" s="89">
        <v>10</v>
      </c>
      <c r="D76" s="191" t="s">
        <v>14</v>
      </c>
      <c r="E76" s="192"/>
      <c r="F76" s="192"/>
      <c r="G76" s="192"/>
      <c r="H76" s="193"/>
      <c r="I76" s="60" t="s">
        <v>74</v>
      </c>
      <c r="J76" s="61" t="s">
        <v>74</v>
      </c>
    </row>
    <row r="77" spans="1:10" ht="49.8" customHeight="1">
      <c r="A77" s="2">
        <v>49</v>
      </c>
      <c r="B77" s="68" t="s">
        <v>126</v>
      </c>
      <c r="C77" s="89">
        <v>10</v>
      </c>
      <c r="D77" s="191" t="s">
        <v>14</v>
      </c>
      <c r="E77" s="192"/>
      <c r="F77" s="192"/>
      <c r="G77" s="192"/>
      <c r="H77" s="193"/>
      <c r="I77" s="60" t="s">
        <v>74</v>
      </c>
      <c r="J77" s="61" t="s">
        <v>74</v>
      </c>
    </row>
    <row r="78" spans="1:10" ht="63.6" customHeight="1">
      <c r="A78" s="2">
        <v>50</v>
      </c>
      <c r="B78" s="68" t="s">
        <v>127</v>
      </c>
      <c r="C78" s="89">
        <v>10</v>
      </c>
      <c r="D78" s="191" t="s">
        <v>14</v>
      </c>
      <c r="E78" s="192"/>
      <c r="F78" s="192"/>
      <c r="G78" s="192"/>
      <c r="H78" s="193"/>
      <c r="I78" s="60" t="s">
        <v>74</v>
      </c>
      <c r="J78" s="61" t="s">
        <v>74</v>
      </c>
    </row>
    <row r="79" spans="1:10" ht="63" customHeight="1">
      <c r="A79" s="2">
        <v>51</v>
      </c>
      <c r="B79" s="68" t="s">
        <v>128</v>
      </c>
      <c r="C79" s="89">
        <v>10</v>
      </c>
      <c r="D79" s="191" t="s">
        <v>14</v>
      </c>
      <c r="E79" s="192"/>
      <c r="F79" s="192"/>
      <c r="G79" s="192"/>
      <c r="H79" s="193"/>
      <c r="I79" s="60" t="s">
        <v>74</v>
      </c>
      <c r="J79" s="61" t="s">
        <v>74</v>
      </c>
    </row>
    <row r="80" spans="1:10" ht="63" customHeight="1">
      <c r="A80" s="2">
        <v>52</v>
      </c>
      <c r="B80" s="68" t="s">
        <v>129</v>
      </c>
      <c r="C80" s="89">
        <v>10</v>
      </c>
      <c r="D80" s="191" t="s">
        <v>14</v>
      </c>
      <c r="E80" s="192"/>
      <c r="F80" s="192"/>
      <c r="G80" s="192"/>
      <c r="H80" s="193"/>
      <c r="I80" s="60" t="s">
        <v>74</v>
      </c>
      <c r="J80" s="61" t="s">
        <v>74</v>
      </c>
    </row>
    <row r="81" spans="1:10" ht="43.8" customHeight="1">
      <c r="A81" s="2">
        <v>53</v>
      </c>
      <c r="B81" s="68" t="s">
        <v>130</v>
      </c>
      <c r="C81" s="89">
        <v>10</v>
      </c>
      <c r="D81" s="191" t="s">
        <v>14</v>
      </c>
      <c r="E81" s="192"/>
      <c r="F81" s="192"/>
      <c r="G81" s="192"/>
      <c r="H81" s="193"/>
      <c r="I81" s="60" t="s">
        <v>74</v>
      </c>
      <c r="J81" s="61" t="s">
        <v>74</v>
      </c>
    </row>
    <row r="82" spans="1:10" ht="72.6" customHeight="1">
      <c r="A82" s="2">
        <v>54</v>
      </c>
      <c r="B82" s="68" t="s">
        <v>131</v>
      </c>
      <c r="C82" s="89">
        <v>10</v>
      </c>
      <c r="D82" s="191" t="s">
        <v>14</v>
      </c>
      <c r="E82" s="192"/>
      <c r="F82" s="192"/>
      <c r="G82" s="192"/>
      <c r="H82" s="193"/>
      <c r="I82" s="60" t="s">
        <v>74</v>
      </c>
      <c r="J82" s="61" t="s">
        <v>74</v>
      </c>
    </row>
    <row r="83" spans="1:10" ht="63" customHeight="1">
      <c r="A83" s="2">
        <v>55</v>
      </c>
      <c r="B83" s="68" t="s">
        <v>132</v>
      </c>
      <c r="C83" s="89">
        <v>10</v>
      </c>
      <c r="D83" s="191" t="s">
        <v>14</v>
      </c>
      <c r="E83" s="192"/>
      <c r="F83" s="192"/>
      <c r="G83" s="192"/>
      <c r="H83" s="193"/>
      <c r="I83" s="60" t="s">
        <v>74</v>
      </c>
      <c r="J83" s="61" t="s">
        <v>74</v>
      </c>
    </row>
    <row r="84" spans="1:10" ht="63" customHeight="1">
      <c r="A84" s="2">
        <v>56</v>
      </c>
      <c r="B84" s="68" t="s">
        <v>133</v>
      </c>
      <c r="C84" s="89">
        <v>10</v>
      </c>
      <c r="D84" s="191" t="s">
        <v>14</v>
      </c>
      <c r="E84" s="192"/>
      <c r="F84" s="192"/>
      <c r="G84" s="192"/>
      <c r="H84" s="193"/>
      <c r="I84" s="60" t="s">
        <v>74</v>
      </c>
      <c r="J84" s="61" t="s">
        <v>74</v>
      </c>
    </row>
    <row r="85" spans="1:10" ht="72.6" customHeight="1">
      <c r="A85" s="2">
        <v>57</v>
      </c>
      <c r="B85" s="68" t="s">
        <v>289</v>
      </c>
      <c r="C85" s="89">
        <v>10</v>
      </c>
      <c r="D85" s="191" t="s">
        <v>14</v>
      </c>
      <c r="E85" s="192"/>
      <c r="F85" s="192"/>
      <c r="G85" s="192"/>
      <c r="H85" s="193"/>
      <c r="I85" s="60" t="s">
        <v>74</v>
      </c>
      <c r="J85" s="61" t="s">
        <v>74</v>
      </c>
    </row>
    <row r="86" spans="1:10" ht="72.6" customHeight="1">
      <c r="A86" s="2">
        <v>58</v>
      </c>
      <c r="B86" s="68" t="s">
        <v>134</v>
      </c>
      <c r="C86" s="89">
        <v>10</v>
      </c>
      <c r="D86" s="191" t="s">
        <v>14</v>
      </c>
      <c r="E86" s="192"/>
      <c r="F86" s="192"/>
      <c r="G86" s="192"/>
      <c r="H86" s="193"/>
      <c r="I86" s="60" t="s">
        <v>74</v>
      </c>
      <c r="J86" s="61" t="s">
        <v>74</v>
      </c>
    </row>
    <row r="87" spans="1:10" ht="65.4" customHeight="1">
      <c r="A87" s="2">
        <v>59</v>
      </c>
      <c r="B87" s="68" t="s">
        <v>135</v>
      </c>
      <c r="C87" s="89">
        <v>10</v>
      </c>
      <c r="D87" s="191" t="s">
        <v>14</v>
      </c>
      <c r="E87" s="192"/>
      <c r="F87" s="192"/>
      <c r="G87" s="192"/>
      <c r="H87" s="193"/>
      <c r="I87" s="60" t="s">
        <v>74</v>
      </c>
      <c r="J87" s="61" t="s">
        <v>74</v>
      </c>
    </row>
    <row r="88" spans="1:10" ht="62.4" customHeight="1">
      <c r="A88" s="2">
        <v>60</v>
      </c>
      <c r="B88" s="68" t="s">
        <v>136</v>
      </c>
      <c r="C88" s="89">
        <v>10</v>
      </c>
      <c r="D88" s="191" t="s">
        <v>14</v>
      </c>
      <c r="E88" s="192"/>
      <c r="F88" s="192"/>
      <c r="G88" s="192"/>
      <c r="H88" s="193"/>
      <c r="I88" s="60" t="s">
        <v>74</v>
      </c>
      <c r="J88" s="61" t="s">
        <v>74</v>
      </c>
    </row>
    <row r="89" spans="1:10" ht="63" customHeight="1">
      <c r="A89" s="2">
        <v>61</v>
      </c>
      <c r="B89" s="68" t="s">
        <v>137</v>
      </c>
      <c r="C89" s="89">
        <v>10</v>
      </c>
      <c r="D89" s="191" t="s">
        <v>14</v>
      </c>
      <c r="E89" s="192"/>
      <c r="F89" s="192"/>
      <c r="G89" s="192"/>
      <c r="H89" s="193"/>
      <c r="I89" s="60" t="s">
        <v>74</v>
      </c>
      <c r="J89" s="61" t="s">
        <v>74</v>
      </c>
    </row>
    <row r="90" spans="1:10" ht="63.6" customHeight="1">
      <c r="A90" s="2">
        <v>62</v>
      </c>
      <c r="B90" s="68" t="s">
        <v>138</v>
      </c>
      <c r="C90" s="89">
        <v>10</v>
      </c>
      <c r="D90" s="191" t="s">
        <v>14</v>
      </c>
      <c r="E90" s="192"/>
      <c r="F90" s="192"/>
      <c r="G90" s="192"/>
      <c r="H90" s="193"/>
      <c r="I90" s="60" t="s">
        <v>74</v>
      </c>
      <c r="J90" s="61" t="s">
        <v>74</v>
      </c>
    </row>
    <row r="91" spans="1:10" ht="44.4" customHeight="1">
      <c r="A91" s="2">
        <v>63</v>
      </c>
      <c r="B91" s="68" t="s">
        <v>290</v>
      </c>
      <c r="C91" s="89">
        <v>10</v>
      </c>
      <c r="D91" s="191" t="s">
        <v>14</v>
      </c>
      <c r="E91" s="192"/>
      <c r="F91" s="192"/>
      <c r="G91" s="192"/>
      <c r="H91" s="193"/>
      <c r="I91" s="60" t="s">
        <v>74</v>
      </c>
      <c r="J91" s="61" t="s">
        <v>74</v>
      </c>
    </row>
    <row r="92" spans="1:10" ht="44.4" customHeight="1">
      <c r="A92" s="2">
        <v>64</v>
      </c>
      <c r="B92" s="68" t="s">
        <v>291</v>
      </c>
      <c r="C92" s="90">
        <v>10</v>
      </c>
      <c r="D92" s="191" t="s">
        <v>14</v>
      </c>
      <c r="E92" s="192"/>
      <c r="F92" s="192"/>
      <c r="G92" s="192"/>
      <c r="H92" s="193"/>
      <c r="I92" s="60" t="s">
        <v>74</v>
      </c>
      <c r="J92" s="61" t="s">
        <v>74</v>
      </c>
    </row>
    <row r="93" spans="1:10" ht="51" customHeight="1">
      <c r="A93" s="2">
        <v>65</v>
      </c>
      <c r="B93" s="68" t="s">
        <v>292</v>
      </c>
      <c r="C93" s="32">
        <v>10</v>
      </c>
      <c r="D93" s="191" t="s">
        <v>14</v>
      </c>
      <c r="E93" s="192"/>
      <c r="F93" s="192"/>
      <c r="G93" s="192"/>
      <c r="H93" s="193"/>
      <c r="I93" s="60" t="s">
        <v>74</v>
      </c>
      <c r="J93" s="61" t="s">
        <v>74</v>
      </c>
    </row>
    <row r="94" spans="1:10" ht="47.4" customHeight="1">
      <c r="A94" s="2">
        <v>66</v>
      </c>
      <c r="B94" s="68" t="s">
        <v>139</v>
      </c>
      <c r="C94" s="32">
        <v>10</v>
      </c>
      <c r="D94" s="191" t="s">
        <v>14</v>
      </c>
      <c r="E94" s="192"/>
      <c r="F94" s="192"/>
      <c r="G94" s="192"/>
      <c r="H94" s="193"/>
      <c r="I94" s="60" t="s">
        <v>74</v>
      </c>
      <c r="J94" s="61" t="s">
        <v>74</v>
      </c>
    </row>
    <row r="95" spans="1:10" ht="47.4" customHeight="1">
      <c r="A95" s="2">
        <v>67</v>
      </c>
      <c r="B95" s="68" t="s">
        <v>140</v>
      </c>
      <c r="C95" s="32">
        <v>10</v>
      </c>
      <c r="D95" s="191" t="s">
        <v>14</v>
      </c>
      <c r="E95" s="192"/>
      <c r="F95" s="192"/>
      <c r="G95" s="192"/>
      <c r="H95" s="193"/>
      <c r="I95" s="60" t="s">
        <v>74</v>
      </c>
      <c r="J95" s="61" t="s">
        <v>74</v>
      </c>
    </row>
    <row r="96" spans="1:10" ht="49.8" customHeight="1">
      <c r="A96" s="2">
        <v>68</v>
      </c>
      <c r="B96" s="68" t="s">
        <v>141</v>
      </c>
      <c r="C96" s="32">
        <v>10</v>
      </c>
      <c r="D96" s="191" t="s">
        <v>14</v>
      </c>
      <c r="E96" s="192"/>
      <c r="F96" s="192"/>
      <c r="G96" s="192"/>
      <c r="H96" s="193"/>
      <c r="I96" s="60" t="s">
        <v>74</v>
      </c>
      <c r="J96" s="61" t="s">
        <v>74</v>
      </c>
    </row>
    <row r="97" spans="1:10" ht="43.2" customHeight="1">
      <c r="A97" s="2">
        <v>69</v>
      </c>
      <c r="B97" s="68" t="s">
        <v>142</v>
      </c>
      <c r="C97" s="32">
        <v>10</v>
      </c>
      <c r="D97" s="191" t="s">
        <v>14</v>
      </c>
      <c r="E97" s="192"/>
      <c r="F97" s="192"/>
      <c r="G97" s="192"/>
      <c r="H97" s="193"/>
      <c r="I97" s="60" t="s">
        <v>74</v>
      </c>
      <c r="J97" s="61" t="s">
        <v>74</v>
      </c>
    </row>
    <row r="98" spans="1:10" ht="44.4" customHeight="1">
      <c r="A98" s="2">
        <v>70</v>
      </c>
      <c r="B98" s="68" t="s">
        <v>143</v>
      </c>
      <c r="C98" s="32">
        <v>10</v>
      </c>
      <c r="D98" s="191" t="s">
        <v>14</v>
      </c>
      <c r="E98" s="192"/>
      <c r="F98" s="192"/>
      <c r="G98" s="192"/>
      <c r="H98" s="193"/>
      <c r="I98" s="60" t="s">
        <v>74</v>
      </c>
      <c r="J98" s="61" t="s">
        <v>74</v>
      </c>
    </row>
    <row r="99" spans="1:10" ht="42.6" customHeight="1">
      <c r="A99" s="2">
        <v>71</v>
      </c>
      <c r="B99" s="68" t="s">
        <v>144</v>
      </c>
      <c r="C99" s="32">
        <v>10</v>
      </c>
      <c r="D99" s="191" t="s">
        <v>14</v>
      </c>
      <c r="E99" s="192"/>
      <c r="F99" s="192"/>
      <c r="G99" s="192"/>
      <c r="H99" s="193"/>
      <c r="I99" s="60" t="s">
        <v>74</v>
      </c>
      <c r="J99" s="61" t="s">
        <v>74</v>
      </c>
    </row>
    <row r="100" spans="1:10" ht="55.8" customHeight="1">
      <c r="A100" s="2">
        <v>72</v>
      </c>
      <c r="B100" s="68" t="s">
        <v>293</v>
      </c>
      <c r="C100" s="32">
        <v>10</v>
      </c>
      <c r="D100" s="191" t="s">
        <v>14</v>
      </c>
      <c r="E100" s="192"/>
      <c r="F100" s="192"/>
      <c r="G100" s="192"/>
      <c r="H100" s="193"/>
      <c r="I100" s="60" t="s">
        <v>74</v>
      </c>
      <c r="J100" s="61" t="s">
        <v>74</v>
      </c>
    </row>
    <row r="101" spans="1:10" ht="50.4" customHeight="1">
      <c r="A101" s="2">
        <v>73</v>
      </c>
      <c r="B101" s="68" t="s">
        <v>145</v>
      </c>
      <c r="C101" s="32">
        <v>10</v>
      </c>
      <c r="D101" s="191" t="s">
        <v>14</v>
      </c>
      <c r="E101" s="192"/>
      <c r="F101" s="192"/>
      <c r="G101" s="192"/>
      <c r="H101" s="193"/>
      <c r="I101" s="60" t="s">
        <v>74</v>
      </c>
      <c r="J101" s="61" t="s">
        <v>74</v>
      </c>
    </row>
    <row r="102" spans="1:10" ht="51.6" customHeight="1">
      <c r="A102" s="2">
        <v>74</v>
      </c>
      <c r="B102" s="68" t="s">
        <v>146</v>
      </c>
      <c r="C102" s="32">
        <v>10</v>
      </c>
      <c r="D102" s="191" t="s">
        <v>14</v>
      </c>
      <c r="E102" s="192"/>
      <c r="F102" s="192"/>
      <c r="G102" s="192"/>
      <c r="H102" s="193"/>
      <c r="I102" s="60" t="s">
        <v>74</v>
      </c>
      <c r="J102" s="61" t="s">
        <v>74</v>
      </c>
    </row>
    <row r="103" spans="1:10" ht="51" customHeight="1">
      <c r="A103" s="2">
        <v>75</v>
      </c>
      <c r="B103" s="68" t="s">
        <v>147</v>
      </c>
      <c r="C103" s="32">
        <v>10</v>
      </c>
      <c r="D103" s="191" t="s">
        <v>14</v>
      </c>
      <c r="E103" s="192"/>
      <c r="F103" s="192"/>
      <c r="G103" s="192"/>
      <c r="H103" s="193"/>
      <c r="I103" s="60" t="s">
        <v>74</v>
      </c>
      <c r="J103" s="61" t="s">
        <v>74</v>
      </c>
    </row>
    <row r="104" spans="1:10" ht="49.8" customHeight="1">
      <c r="A104" s="2">
        <v>76</v>
      </c>
      <c r="B104" s="68" t="s">
        <v>148</v>
      </c>
      <c r="C104" s="32">
        <v>10</v>
      </c>
      <c r="D104" s="191" t="s">
        <v>14</v>
      </c>
      <c r="E104" s="192"/>
      <c r="F104" s="192"/>
      <c r="G104" s="192"/>
      <c r="H104" s="193"/>
      <c r="I104" s="60" t="s">
        <v>74</v>
      </c>
      <c r="J104" s="61" t="s">
        <v>74</v>
      </c>
    </row>
    <row r="105" spans="1:10" ht="46.2" customHeight="1">
      <c r="A105" s="2">
        <v>77</v>
      </c>
      <c r="B105" s="68" t="s">
        <v>149</v>
      </c>
      <c r="C105" s="32">
        <v>10</v>
      </c>
      <c r="D105" s="191" t="s">
        <v>14</v>
      </c>
      <c r="E105" s="192"/>
      <c r="F105" s="192"/>
      <c r="G105" s="192"/>
      <c r="H105" s="193"/>
      <c r="I105" s="60" t="s">
        <v>74</v>
      </c>
      <c r="J105" s="61" t="s">
        <v>74</v>
      </c>
    </row>
    <row r="106" spans="1:10" ht="46.2" customHeight="1">
      <c r="A106" s="2">
        <v>78</v>
      </c>
      <c r="B106" s="68" t="s">
        <v>150</v>
      </c>
      <c r="C106" s="32">
        <v>10</v>
      </c>
      <c r="D106" s="191" t="s">
        <v>14</v>
      </c>
      <c r="E106" s="192"/>
      <c r="F106" s="192"/>
      <c r="G106" s="192"/>
      <c r="H106" s="193"/>
      <c r="I106" s="60" t="s">
        <v>74</v>
      </c>
      <c r="J106" s="61" t="s">
        <v>74</v>
      </c>
    </row>
    <row r="107" spans="1:10" ht="39.6" customHeight="1">
      <c r="A107" s="2">
        <v>79</v>
      </c>
      <c r="B107" s="68" t="s">
        <v>151</v>
      </c>
      <c r="C107" s="32">
        <v>10</v>
      </c>
      <c r="D107" s="191" t="s">
        <v>14</v>
      </c>
      <c r="E107" s="192"/>
      <c r="F107" s="192"/>
      <c r="G107" s="192"/>
      <c r="H107" s="193"/>
      <c r="I107" s="60" t="s">
        <v>74</v>
      </c>
      <c r="J107" s="61" t="s">
        <v>74</v>
      </c>
    </row>
    <row r="108" spans="1:10" ht="40.2" customHeight="1">
      <c r="A108" s="2">
        <v>80</v>
      </c>
      <c r="B108" s="68" t="s">
        <v>152</v>
      </c>
      <c r="C108" s="32">
        <v>10</v>
      </c>
      <c r="D108" s="191" t="s">
        <v>14</v>
      </c>
      <c r="E108" s="192"/>
      <c r="F108" s="192"/>
      <c r="G108" s="192"/>
      <c r="H108" s="193"/>
      <c r="I108" s="60" t="s">
        <v>74</v>
      </c>
      <c r="J108" s="61" t="s">
        <v>74</v>
      </c>
    </row>
    <row r="109" spans="1:10" ht="61.2" customHeight="1">
      <c r="A109" s="2">
        <v>81</v>
      </c>
      <c r="B109" s="68" t="s">
        <v>153</v>
      </c>
      <c r="C109" s="32">
        <v>10</v>
      </c>
      <c r="D109" s="191" t="s">
        <v>14</v>
      </c>
      <c r="E109" s="192"/>
      <c r="F109" s="192"/>
      <c r="G109" s="192"/>
      <c r="H109" s="193"/>
      <c r="I109" s="60" t="s">
        <v>74</v>
      </c>
      <c r="J109" s="61" t="s">
        <v>74</v>
      </c>
    </row>
    <row r="110" spans="1:10" ht="59.4" customHeight="1">
      <c r="A110" s="2">
        <v>82</v>
      </c>
      <c r="B110" s="68" t="s">
        <v>154</v>
      </c>
      <c r="C110" s="32">
        <v>10</v>
      </c>
      <c r="D110" s="191" t="s">
        <v>14</v>
      </c>
      <c r="E110" s="192"/>
      <c r="F110" s="192"/>
      <c r="G110" s="192"/>
      <c r="H110" s="193"/>
      <c r="I110" s="60" t="s">
        <v>74</v>
      </c>
      <c r="J110" s="61" t="s">
        <v>74</v>
      </c>
    </row>
    <row r="111" spans="1:10" ht="49.8" customHeight="1">
      <c r="A111" s="2">
        <v>83</v>
      </c>
      <c r="B111" s="68" t="s">
        <v>155</v>
      </c>
      <c r="C111" s="32">
        <v>10</v>
      </c>
      <c r="D111" s="191" t="s">
        <v>14</v>
      </c>
      <c r="E111" s="192"/>
      <c r="F111" s="192"/>
      <c r="G111" s="192"/>
      <c r="H111" s="193"/>
      <c r="I111" s="60" t="s">
        <v>74</v>
      </c>
      <c r="J111" s="61" t="s">
        <v>74</v>
      </c>
    </row>
    <row r="112" spans="1:10" ht="49.8" customHeight="1">
      <c r="A112" s="2">
        <v>84</v>
      </c>
      <c r="B112" s="68" t="s">
        <v>156</v>
      </c>
      <c r="C112" s="32">
        <v>10</v>
      </c>
      <c r="D112" s="191" t="s">
        <v>14</v>
      </c>
      <c r="E112" s="192"/>
      <c r="F112" s="192"/>
      <c r="G112" s="192"/>
      <c r="H112" s="193"/>
      <c r="I112" s="60" t="s">
        <v>74</v>
      </c>
      <c r="J112" s="61" t="s">
        <v>74</v>
      </c>
    </row>
    <row r="113" spans="1:10" ht="49.8" customHeight="1">
      <c r="A113" s="2">
        <v>85</v>
      </c>
      <c r="B113" s="68" t="s">
        <v>157</v>
      </c>
      <c r="C113" s="32">
        <v>10</v>
      </c>
      <c r="D113" s="191" t="s">
        <v>14</v>
      </c>
      <c r="E113" s="192"/>
      <c r="F113" s="192"/>
      <c r="G113" s="192"/>
      <c r="H113" s="193"/>
      <c r="I113" s="60" t="s">
        <v>74</v>
      </c>
      <c r="J113" s="61" t="s">
        <v>74</v>
      </c>
    </row>
    <row r="114" spans="1:10" ht="49.8" customHeight="1">
      <c r="A114" s="2">
        <v>86</v>
      </c>
      <c r="B114" s="68" t="s">
        <v>158</v>
      </c>
      <c r="C114" s="32">
        <v>10</v>
      </c>
      <c r="D114" s="191" t="s">
        <v>14</v>
      </c>
      <c r="E114" s="192"/>
      <c r="F114" s="192"/>
      <c r="G114" s="192"/>
      <c r="H114" s="193"/>
      <c r="I114" s="60" t="s">
        <v>74</v>
      </c>
      <c r="J114" s="61" t="s">
        <v>74</v>
      </c>
    </row>
    <row r="115" spans="1:10" ht="49.8" customHeight="1">
      <c r="A115" s="2">
        <v>87</v>
      </c>
      <c r="B115" s="68" t="s">
        <v>159</v>
      </c>
      <c r="C115" s="32">
        <v>10</v>
      </c>
      <c r="D115" s="191" t="s">
        <v>14</v>
      </c>
      <c r="E115" s="192"/>
      <c r="F115" s="192"/>
      <c r="G115" s="192"/>
      <c r="H115" s="193"/>
      <c r="I115" s="60" t="s">
        <v>74</v>
      </c>
      <c r="J115" s="61" t="s">
        <v>74</v>
      </c>
    </row>
    <row r="116" spans="1:10" ht="49.8" customHeight="1">
      <c r="A116" s="2">
        <v>88</v>
      </c>
      <c r="B116" s="68" t="s">
        <v>160</v>
      </c>
      <c r="C116" s="32">
        <v>10</v>
      </c>
      <c r="D116" s="191" t="s">
        <v>14</v>
      </c>
      <c r="E116" s="192"/>
      <c r="F116" s="192"/>
      <c r="G116" s="192"/>
      <c r="H116" s="193"/>
      <c r="I116" s="60" t="s">
        <v>74</v>
      </c>
      <c r="J116" s="61" t="s">
        <v>74</v>
      </c>
    </row>
    <row r="117" spans="1:10" ht="49.8" customHeight="1">
      <c r="A117" s="2">
        <v>89</v>
      </c>
      <c r="B117" s="68" t="s">
        <v>161</v>
      </c>
      <c r="C117" s="32">
        <v>10</v>
      </c>
      <c r="D117" s="191" t="s">
        <v>14</v>
      </c>
      <c r="E117" s="192"/>
      <c r="F117" s="192"/>
      <c r="G117" s="192"/>
      <c r="H117" s="193"/>
      <c r="I117" s="60" t="s">
        <v>74</v>
      </c>
      <c r="J117" s="61" t="s">
        <v>74</v>
      </c>
    </row>
    <row r="118" spans="1:10" ht="49.8" customHeight="1">
      <c r="A118" s="2">
        <v>90</v>
      </c>
      <c r="B118" s="68" t="s">
        <v>162</v>
      </c>
      <c r="C118" s="32">
        <v>10</v>
      </c>
      <c r="D118" s="191" t="s">
        <v>14</v>
      </c>
      <c r="E118" s="192"/>
      <c r="F118" s="192"/>
      <c r="G118" s="192"/>
      <c r="H118" s="193"/>
      <c r="I118" s="60" t="s">
        <v>74</v>
      </c>
      <c r="J118" s="61" t="s">
        <v>74</v>
      </c>
    </row>
    <row r="119" spans="1:10" ht="49.8" customHeight="1">
      <c r="A119" s="2">
        <v>91</v>
      </c>
      <c r="B119" s="68" t="s">
        <v>163</v>
      </c>
      <c r="C119" s="32">
        <v>10</v>
      </c>
      <c r="D119" s="191" t="s">
        <v>14</v>
      </c>
      <c r="E119" s="192"/>
      <c r="F119" s="192"/>
      <c r="G119" s="192"/>
      <c r="H119" s="193"/>
      <c r="I119" s="60" t="s">
        <v>74</v>
      </c>
      <c r="J119" s="61" t="s">
        <v>74</v>
      </c>
    </row>
    <row r="120" spans="1:10" ht="49.8" customHeight="1">
      <c r="A120" s="2">
        <v>92</v>
      </c>
      <c r="B120" s="68" t="s">
        <v>164</v>
      </c>
      <c r="C120" s="32">
        <v>10</v>
      </c>
      <c r="D120" s="191" t="s">
        <v>14</v>
      </c>
      <c r="E120" s="192"/>
      <c r="F120" s="192"/>
      <c r="G120" s="192"/>
      <c r="H120" s="193"/>
      <c r="I120" s="60" t="s">
        <v>74</v>
      </c>
      <c r="J120" s="61" t="s">
        <v>74</v>
      </c>
    </row>
    <row r="121" spans="1:10" ht="49.8" customHeight="1">
      <c r="A121" s="2">
        <v>93</v>
      </c>
      <c r="B121" s="68" t="s">
        <v>165</v>
      </c>
      <c r="C121" s="32">
        <v>10</v>
      </c>
      <c r="D121" s="191" t="s">
        <v>14</v>
      </c>
      <c r="E121" s="192"/>
      <c r="F121" s="192"/>
      <c r="G121" s="192"/>
      <c r="H121" s="193"/>
      <c r="I121" s="60" t="s">
        <v>74</v>
      </c>
      <c r="J121" s="61" t="s">
        <v>74</v>
      </c>
    </row>
    <row r="122" spans="1:10" ht="55.2" customHeight="1">
      <c r="A122" s="2">
        <v>94</v>
      </c>
      <c r="B122" s="68" t="s">
        <v>166</v>
      </c>
      <c r="C122" s="32">
        <v>10</v>
      </c>
      <c r="D122" s="191" t="s">
        <v>14</v>
      </c>
      <c r="E122" s="192"/>
      <c r="F122" s="192"/>
      <c r="G122" s="192"/>
      <c r="H122" s="193"/>
      <c r="I122" s="60" t="s">
        <v>74</v>
      </c>
      <c r="J122" s="61" t="s">
        <v>74</v>
      </c>
    </row>
    <row r="123" spans="1:10" ht="72.6" customHeight="1">
      <c r="A123" s="2">
        <v>95</v>
      </c>
      <c r="B123" s="68" t="s">
        <v>167</v>
      </c>
      <c r="C123" s="32">
        <v>10</v>
      </c>
      <c r="D123" s="191" t="s">
        <v>14</v>
      </c>
      <c r="E123" s="192"/>
      <c r="F123" s="192"/>
      <c r="G123" s="192"/>
      <c r="H123" s="193"/>
      <c r="I123" s="60" t="s">
        <v>74</v>
      </c>
      <c r="J123" s="61" t="s">
        <v>74</v>
      </c>
    </row>
    <row r="124" spans="1:10" ht="72.6" customHeight="1">
      <c r="A124" s="2">
        <v>96</v>
      </c>
      <c r="B124" s="68" t="s">
        <v>168</v>
      </c>
      <c r="C124" s="32">
        <v>10</v>
      </c>
      <c r="D124" s="191" t="s">
        <v>14</v>
      </c>
      <c r="E124" s="192"/>
      <c r="F124" s="192"/>
      <c r="G124" s="192"/>
      <c r="H124" s="193"/>
      <c r="I124" s="60" t="s">
        <v>74</v>
      </c>
      <c r="J124" s="61" t="s">
        <v>74</v>
      </c>
    </row>
    <row r="125" spans="1:10" ht="72.6" customHeight="1">
      <c r="A125" s="2">
        <v>97</v>
      </c>
      <c r="B125" s="68" t="s">
        <v>169</v>
      </c>
      <c r="C125" s="32">
        <v>10</v>
      </c>
      <c r="D125" s="191" t="s">
        <v>14</v>
      </c>
      <c r="E125" s="192"/>
      <c r="F125" s="192"/>
      <c r="G125" s="192"/>
      <c r="H125" s="193"/>
      <c r="I125" s="60" t="s">
        <v>74</v>
      </c>
      <c r="J125" s="61" t="s">
        <v>74</v>
      </c>
    </row>
    <row r="126" spans="1:10" ht="72.6" customHeight="1">
      <c r="A126" s="2">
        <v>98</v>
      </c>
      <c r="B126" s="68" t="s">
        <v>170</v>
      </c>
      <c r="C126" s="32">
        <v>10</v>
      </c>
      <c r="D126" s="191" t="s">
        <v>14</v>
      </c>
      <c r="E126" s="192"/>
      <c r="F126" s="192"/>
      <c r="G126" s="192"/>
      <c r="H126" s="193"/>
      <c r="I126" s="60" t="s">
        <v>74</v>
      </c>
      <c r="J126" s="61" t="s">
        <v>74</v>
      </c>
    </row>
    <row r="127" spans="1:10" ht="72.6" customHeight="1">
      <c r="A127" s="2">
        <v>99</v>
      </c>
      <c r="B127" s="68" t="s">
        <v>171</v>
      </c>
      <c r="C127" s="32">
        <v>10</v>
      </c>
      <c r="D127" s="191" t="s">
        <v>14</v>
      </c>
      <c r="E127" s="192"/>
      <c r="F127" s="192"/>
      <c r="G127" s="192"/>
      <c r="H127" s="193"/>
      <c r="I127" s="60" t="s">
        <v>74</v>
      </c>
      <c r="J127" s="61" t="s">
        <v>74</v>
      </c>
    </row>
    <row r="128" spans="1:10" ht="72.6" customHeight="1">
      <c r="A128" s="2">
        <v>100</v>
      </c>
      <c r="B128" s="68" t="s">
        <v>172</v>
      </c>
      <c r="C128" s="32">
        <v>10</v>
      </c>
      <c r="D128" s="191" t="s">
        <v>14</v>
      </c>
      <c r="E128" s="192"/>
      <c r="F128" s="192"/>
      <c r="G128" s="192"/>
      <c r="H128" s="193"/>
      <c r="I128" s="60" t="s">
        <v>74</v>
      </c>
      <c r="J128" s="61" t="s">
        <v>74</v>
      </c>
    </row>
    <row r="129" spans="1:10" ht="72.6" customHeight="1">
      <c r="A129" s="2">
        <v>101</v>
      </c>
      <c r="B129" s="68" t="s">
        <v>173</v>
      </c>
      <c r="C129" s="32">
        <v>10</v>
      </c>
      <c r="D129" s="191" t="s">
        <v>14</v>
      </c>
      <c r="E129" s="192"/>
      <c r="F129" s="192"/>
      <c r="G129" s="192"/>
      <c r="H129" s="193"/>
      <c r="I129" s="60" t="s">
        <v>74</v>
      </c>
      <c r="J129" s="61" t="s">
        <v>74</v>
      </c>
    </row>
    <row r="130" spans="1:10" ht="72.6" customHeight="1">
      <c r="A130" s="2">
        <v>102</v>
      </c>
      <c r="B130" s="68" t="s">
        <v>174</v>
      </c>
      <c r="C130" s="32">
        <v>10</v>
      </c>
      <c r="D130" s="191" t="s">
        <v>14</v>
      </c>
      <c r="E130" s="192"/>
      <c r="F130" s="192"/>
      <c r="G130" s="192"/>
      <c r="H130" s="193"/>
      <c r="I130" s="60" t="s">
        <v>74</v>
      </c>
      <c r="J130" s="61" t="s">
        <v>74</v>
      </c>
    </row>
    <row r="131" spans="1:10" ht="72.6" customHeight="1">
      <c r="A131" s="2">
        <v>103</v>
      </c>
      <c r="B131" s="68" t="s">
        <v>175</v>
      </c>
      <c r="C131" s="32">
        <v>10</v>
      </c>
      <c r="D131" s="191" t="s">
        <v>14</v>
      </c>
      <c r="E131" s="192"/>
      <c r="F131" s="192"/>
      <c r="G131" s="192"/>
      <c r="H131" s="193"/>
      <c r="I131" s="60" t="s">
        <v>74</v>
      </c>
      <c r="J131" s="61" t="s">
        <v>74</v>
      </c>
    </row>
    <row r="132" spans="1:10" ht="72.6" customHeight="1">
      <c r="A132" s="2">
        <v>104</v>
      </c>
      <c r="B132" s="68" t="s">
        <v>176</v>
      </c>
      <c r="C132" s="32">
        <v>10</v>
      </c>
      <c r="D132" s="191" t="s">
        <v>14</v>
      </c>
      <c r="E132" s="192"/>
      <c r="F132" s="192"/>
      <c r="G132" s="192"/>
      <c r="H132" s="193"/>
      <c r="I132" s="60" t="s">
        <v>74</v>
      </c>
      <c r="J132" s="61" t="s">
        <v>74</v>
      </c>
    </row>
    <row r="133" spans="1:10" ht="72.6" customHeight="1">
      <c r="A133" s="2">
        <v>105</v>
      </c>
      <c r="B133" s="68" t="s">
        <v>177</v>
      </c>
      <c r="C133" s="32">
        <v>10</v>
      </c>
      <c r="D133" s="191" t="s">
        <v>14</v>
      </c>
      <c r="E133" s="192"/>
      <c r="F133" s="192"/>
      <c r="G133" s="192"/>
      <c r="H133" s="193"/>
      <c r="I133" s="60" t="s">
        <v>74</v>
      </c>
      <c r="J133" s="61" t="s">
        <v>74</v>
      </c>
    </row>
    <row r="134" spans="1:10" ht="72.6" customHeight="1">
      <c r="A134" s="2">
        <v>106</v>
      </c>
      <c r="B134" s="68" t="s">
        <v>283</v>
      </c>
      <c r="C134" s="32">
        <v>10</v>
      </c>
      <c r="D134" s="191" t="s">
        <v>14</v>
      </c>
      <c r="E134" s="192"/>
      <c r="F134" s="192"/>
      <c r="G134" s="192"/>
      <c r="H134" s="193"/>
      <c r="I134" s="60" t="s">
        <v>74</v>
      </c>
      <c r="J134" s="61" t="s">
        <v>74</v>
      </c>
    </row>
    <row r="135" spans="1:10" ht="48" customHeight="1">
      <c r="A135" s="2">
        <v>107</v>
      </c>
      <c r="B135" s="68" t="s">
        <v>178</v>
      </c>
      <c r="C135" s="32">
        <v>50</v>
      </c>
      <c r="D135" s="191" t="s">
        <v>14</v>
      </c>
      <c r="E135" s="192"/>
      <c r="F135" s="192"/>
      <c r="G135" s="192"/>
      <c r="H135" s="193"/>
      <c r="I135" s="60" t="s">
        <v>74</v>
      </c>
      <c r="J135" s="61" t="s">
        <v>74</v>
      </c>
    </row>
    <row r="136" spans="1:10" ht="37.2" customHeight="1" thickBot="1">
      <c r="A136" s="19"/>
      <c r="B136" s="205" t="s">
        <v>10</v>
      </c>
      <c r="C136" s="206"/>
      <c r="D136" s="199"/>
      <c r="E136" s="199"/>
      <c r="F136" s="199"/>
      <c r="G136" s="199"/>
      <c r="H136" s="199"/>
      <c r="I136" s="199"/>
      <c r="J136" s="200"/>
    </row>
    <row r="137" spans="1:10" ht="28.8" customHeight="1">
      <c r="A137" s="227"/>
      <c r="B137" s="70" t="s">
        <v>179</v>
      </c>
      <c r="C137" s="228"/>
      <c r="D137" s="201"/>
      <c r="E137" s="201"/>
      <c r="F137" s="201"/>
      <c r="G137" s="201"/>
      <c r="H137" s="201"/>
      <c r="I137" s="201"/>
      <c r="J137" s="202"/>
    </row>
    <row r="138" spans="1:10" ht="30" customHeight="1">
      <c r="A138" s="227"/>
      <c r="B138" s="70" t="s">
        <v>180</v>
      </c>
      <c r="C138" s="228"/>
      <c r="D138" s="201"/>
      <c r="E138" s="201"/>
      <c r="F138" s="201"/>
      <c r="G138" s="201"/>
      <c r="H138" s="201"/>
      <c r="I138" s="201"/>
      <c r="J138" s="202"/>
    </row>
    <row r="139" spans="1:10" ht="27.6" customHeight="1">
      <c r="A139" s="227"/>
      <c r="B139" s="70" t="s">
        <v>181</v>
      </c>
      <c r="C139" s="228"/>
      <c r="D139" s="201"/>
      <c r="E139" s="201"/>
      <c r="F139" s="201"/>
      <c r="G139" s="201"/>
      <c r="H139" s="201"/>
      <c r="I139" s="201"/>
      <c r="J139" s="202"/>
    </row>
    <row r="140" spans="1:10" ht="22.2" customHeight="1">
      <c r="A140" s="227"/>
      <c r="B140" s="71" t="s">
        <v>11</v>
      </c>
      <c r="C140" s="228"/>
      <c r="D140" s="201"/>
      <c r="E140" s="201"/>
      <c r="F140" s="201"/>
      <c r="G140" s="201"/>
      <c r="H140" s="201"/>
      <c r="I140" s="201"/>
      <c r="J140" s="202"/>
    </row>
    <row r="141" spans="1:10" ht="21.6" customHeight="1">
      <c r="A141" s="227"/>
      <c r="B141" s="71" t="s">
        <v>12</v>
      </c>
      <c r="C141" s="228"/>
      <c r="D141" s="201"/>
      <c r="E141" s="201"/>
      <c r="F141" s="201"/>
      <c r="G141" s="201"/>
      <c r="H141" s="201"/>
      <c r="I141" s="201"/>
      <c r="J141" s="202"/>
    </row>
    <row r="142" spans="1:10" ht="39.6" customHeight="1">
      <c r="A142" s="227"/>
      <c r="B142" s="144" t="s">
        <v>13</v>
      </c>
      <c r="C142" s="229"/>
      <c r="D142" s="203"/>
      <c r="E142" s="203"/>
      <c r="F142" s="203"/>
      <c r="G142" s="203"/>
      <c r="H142" s="203"/>
      <c r="I142" s="203"/>
      <c r="J142" s="204"/>
    </row>
    <row r="143" spans="1:10" ht="46.8" customHeight="1">
      <c r="A143" s="2">
        <v>108</v>
      </c>
      <c r="B143" s="64" t="s">
        <v>182</v>
      </c>
      <c r="C143" s="156">
        <v>2</v>
      </c>
      <c r="D143" s="191" t="s">
        <v>14</v>
      </c>
      <c r="E143" s="192"/>
      <c r="F143" s="192"/>
      <c r="G143" s="192"/>
      <c r="H143" s="193"/>
      <c r="I143" s="60" t="s">
        <v>74</v>
      </c>
      <c r="J143" s="61" t="s">
        <v>74</v>
      </c>
    </row>
    <row r="144" spans="1:10" ht="46.8" customHeight="1">
      <c r="A144" s="2">
        <v>109</v>
      </c>
      <c r="B144" s="63" t="s">
        <v>183</v>
      </c>
      <c r="C144" s="142">
        <v>10</v>
      </c>
      <c r="D144" s="191" t="s">
        <v>14</v>
      </c>
      <c r="E144" s="192"/>
      <c r="F144" s="192"/>
      <c r="G144" s="192"/>
      <c r="H144" s="193"/>
      <c r="I144" s="60" t="s">
        <v>74</v>
      </c>
      <c r="J144" s="61" t="s">
        <v>74</v>
      </c>
    </row>
    <row r="145" spans="1:10" ht="46.8" customHeight="1">
      <c r="A145" s="2">
        <v>110</v>
      </c>
      <c r="B145" s="63" t="s">
        <v>184</v>
      </c>
      <c r="C145" s="142">
        <v>10</v>
      </c>
      <c r="D145" s="191" t="s">
        <v>14</v>
      </c>
      <c r="E145" s="192"/>
      <c r="F145" s="192"/>
      <c r="G145" s="192"/>
      <c r="H145" s="193"/>
      <c r="I145" s="60" t="s">
        <v>74</v>
      </c>
      <c r="J145" s="61" t="s">
        <v>74</v>
      </c>
    </row>
    <row r="146" spans="1:10" ht="46.8" customHeight="1">
      <c r="A146" s="2">
        <v>111</v>
      </c>
      <c r="B146" s="63" t="s">
        <v>185</v>
      </c>
      <c r="C146" s="142">
        <v>10</v>
      </c>
      <c r="D146" s="191" t="s">
        <v>14</v>
      </c>
      <c r="E146" s="192"/>
      <c r="F146" s="192"/>
      <c r="G146" s="192"/>
      <c r="H146" s="193"/>
      <c r="I146" s="60" t="s">
        <v>74</v>
      </c>
      <c r="J146" s="61" t="s">
        <v>74</v>
      </c>
    </row>
    <row r="147" spans="1:10" ht="46.8" customHeight="1">
      <c r="A147" s="2">
        <v>112</v>
      </c>
      <c r="B147" s="63" t="s">
        <v>186</v>
      </c>
      <c r="C147" s="142">
        <v>10</v>
      </c>
      <c r="D147" s="191" t="s">
        <v>14</v>
      </c>
      <c r="E147" s="192"/>
      <c r="F147" s="192"/>
      <c r="G147" s="192"/>
      <c r="H147" s="193"/>
      <c r="I147" s="60" t="s">
        <v>74</v>
      </c>
      <c r="J147" s="61" t="s">
        <v>74</v>
      </c>
    </row>
    <row r="148" spans="1:10" ht="46.8" customHeight="1">
      <c r="A148" s="2">
        <v>113</v>
      </c>
      <c r="B148" s="63" t="s">
        <v>187</v>
      </c>
      <c r="C148" s="142">
        <v>10</v>
      </c>
      <c r="D148" s="191" t="s">
        <v>14</v>
      </c>
      <c r="E148" s="192"/>
      <c r="F148" s="192"/>
      <c r="G148" s="192"/>
      <c r="H148" s="193"/>
      <c r="I148" s="60" t="s">
        <v>74</v>
      </c>
      <c r="J148" s="61" t="s">
        <v>74</v>
      </c>
    </row>
    <row r="149" spans="1:10" ht="50.4" customHeight="1">
      <c r="A149" s="2">
        <v>114</v>
      </c>
      <c r="B149" s="63" t="s">
        <v>188</v>
      </c>
      <c r="C149" s="142">
        <v>10</v>
      </c>
      <c r="D149" s="191" t="s">
        <v>14</v>
      </c>
      <c r="E149" s="192"/>
      <c r="F149" s="192"/>
      <c r="G149" s="192"/>
      <c r="H149" s="193"/>
      <c r="I149" s="60" t="s">
        <v>74</v>
      </c>
      <c r="J149" s="61" t="s">
        <v>74</v>
      </c>
    </row>
    <row r="150" spans="1:10" ht="50.4" customHeight="1">
      <c r="A150" s="2">
        <v>115</v>
      </c>
      <c r="B150" s="63" t="s">
        <v>189</v>
      </c>
      <c r="C150" s="142">
        <v>10</v>
      </c>
      <c r="D150" s="191" t="s">
        <v>14</v>
      </c>
      <c r="E150" s="192"/>
      <c r="F150" s="192"/>
      <c r="G150" s="192"/>
      <c r="H150" s="193"/>
      <c r="I150" s="60" t="s">
        <v>74</v>
      </c>
      <c r="J150" s="61" t="s">
        <v>74</v>
      </c>
    </row>
    <row r="151" spans="1:10" ht="46.8" customHeight="1">
      <c r="A151" s="2">
        <v>116</v>
      </c>
      <c r="B151" s="63" t="s">
        <v>190</v>
      </c>
      <c r="C151" s="142">
        <v>5</v>
      </c>
      <c r="D151" s="191" t="s">
        <v>14</v>
      </c>
      <c r="E151" s="192"/>
      <c r="F151" s="192"/>
      <c r="G151" s="192"/>
      <c r="H151" s="193"/>
      <c r="I151" s="60" t="s">
        <v>74</v>
      </c>
      <c r="J151" s="61" t="s">
        <v>74</v>
      </c>
    </row>
    <row r="152" spans="1:10" ht="51" customHeight="1">
      <c r="A152" s="2">
        <v>117</v>
      </c>
      <c r="B152" s="63" t="s">
        <v>191</v>
      </c>
      <c r="C152" s="142">
        <v>5</v>
      </c>
      <c r="D152" s="191" t="s">
        <v>14</v>
      </c>
      <c r="E152" s="192"/>
      <c r="F152" s="192"/>
      <c r="G152" s="192"/>
      <c r="H152" s="193"/>
      <c r="I152" s="60" t="s">
        <v>74</v>
      </c>
      <c r="J152" s="61" t="s">
        <v>74</v>
      </c>
    </row>
    <row r="153" spans="1:10" ht="51" customHeight="1">
      <c r="A153" s="2">
        <v>118</v>
      </c>
      <c r="B153" s="63" t="s">
        <v>192</v>
      </c>
      <c r="C153" s="142">
        <v>5</v>
      </c>
      <c r="D153" s="191" t="s">
        <v>14</v>
      </c>
      <c r="E153" s="192"/>
      <c r="F153" s="192"/>
      <c r="G153" s="192"/>
      <c r="H153" s="193"/>
      <c r="I153" s="60" t="s">
        <v>74</v>
      </c>
      <c r="J153" s="61" t="s">
        <v>74</v>
      </c>
    </row>
    <row r="154" spans="1:10" ht="46.8" customHeight="1">
      <c r="A154" s="2">
        <v>119</v>
      </c>
      <c r="B154" s="63" t="s">
        <v>193</v>
      </c>
      <c r="C154" s="142">
        <v>5</v>
      </c>
      <c r="D154" s="191" t="s">
        <v>14</v>
      </c>
      <c r="E154" s="192"/>
      <c r="F154" s="192"/>
      <c r="G154" s="192"/>
      <c r="H154" s="193"/>
      <c r="I154" s="60" t="s">
        <v>74</v>
      </c>
      <c r="J154" s="61" t="s">
        <v>74</v>
      </c>
    </row>
    <row r="155" spans="1:10" ht="54.6" customHeight="1">
      <c r="A155" s="2">
        <v>120</v>
      </c>
      <c r="B155" s="63" t="s">
        <v>194</v>
      </c>
      <c r="C155" s="142">
        <v>5</v>
      </c>
      <c r="D155" s="191" t="s">
        <v>14</v>
      </c>
      <c r="E155" s="192"/>
      <c r="F155" s="192"/>
      <c r="G155" s="192"/>
      <c r="H155" s="193"/>
      <c r="I155" s="60" t="s">
        <v>74</v>
      </c>
      <c r="J155" s="61" t="s">
        <v>74</v>
      </c>
    </row>
    <row r="156" spans="1:10" ht="52.8" customHeight="1">
      <c r="A156" s="2">
        <v>121</v>
      </c>
      <c r="B156" s="63" t="s">
        <v>195</v>
      </c>
      <c r="C156" s="142">
        <v>5</v>
      </c>
      <c r="D156" s="191" t="s">
        <v>14</v>
      </c>
      <c r="E156" s="192"/>
      <c r="F156" s="192"/>
      <c r="G156" s="192"/>
      <c r="H156" s="193"/>
      <c r="I156" s="60" t="s">
        <v>74</v>
      </c>
      <c r="J156" s="61" t="s">
        <v>74</v>
      </c>
    </row>
    <row r="157" spans="1:10" ht="55.2" customHeight="1">
      <c r="A157" s="2">
        <v>122</v>
      </c>
      <c r="B157" s="63" t="s">
        <v>196</v>
      </c>
      <c r="C157" s="142">
        <v>5</v>
      </c>
      <c r="D157" s="191" t="s">
        <v>14</v>
      </c>
      <c r="E157" s="192"/>
      <c r="F157" s="192"/>
      <c r="G157" s="192"/>
      <c r="H157" s="193"/>
      <c r="I157" s="60" t="s">
        <v>74</v>
      </c>
      <c r="J157" s="61" t="s">
        <v>74</v>
      </c>
    </row>
    <row r="158" spans="1:10" ht="46.8" customHeight="1" thickBot="1">
      <c r="A158" s="26"/>
      <c r="B158" s="157" t="s">
        <v>38</v>
      </c>
      <c r="C158" s="158"/>
      <c r="D158" s="216"/>
      <c r="E158" s="217"/>
      <c r="F158" s="217"/>
      <c r="G158" s="217"/>
      <c r="H158" s="217"/>
      <c r="I158" s="217"/>
      <c r="J158" s="218"/>
    </row>
    <row r="159" spans="1:10" ht="51" customHeight="1">
      <c r="A159" s="2">
        <v>123</v>
      </c>
      <c r="B159" s="72" t="s">
        <v>39</v>
      </c>
      <c r="C159" s="38">
        <v>5</v>
      </c>
      <c r="D159" s="191" t="s">
        <v>14</v>
      </c>
      <c r="E159" s="192"/>
      <c r="F159" s="192"/>
      <c r="G159" s="192"/>
      <c r="H159" s="193"/>
      <c r="I159" s="60" t="s">
        <v>74</v>
      </c>
      <c r="J159" s="61" t="s">
        <v>74</v>
      </c>
    </row>
    <row r="160" spans="1:10" ht="52.2" customHeight="1">
      <c r="A160" s="188"/>
      <c r="B160" s="73" t="s">
        <v>197</v>
      </c>
      <c r="C160" s="39"/>
      <c r="D160" s="207"/>
      <c r="E160" s="208"/>
      <c r="F160" s="208"/>
      <c r="G160" s="208"/>
      <c r="H160" s="208"/>
      <c r="I160" s="208"/>
      <c r="J160" s="209"/>
    </row>
    <row r="161" spans="1:10" ht="18" customHeight="1">
      <c r="A161" s="189"/>
      <c r="B161" s="74" t="s">
        <v>40</v>
      </c>
      <c r="C161" s="40"/>
      <c r="D161" s="210"/>
      <c r="E161" s="211"/>
      <c r="F161" s="211"/>
      <c r="G161" s="211"/>
      <c r="H161" s="211"/>
      <c r="I161" s="211"/>
      <c r="J161" s="212"/>
    </row>
    <row r="162" spans="1:10" ht="15">
      <c r="A162" s="189"/>
      <c r="B162" s="74" t="s">
        <v>41</v>
      </c>
      <c r="C162" s="40"/>
      <c r="D162" s="210"/>
      <c r="E162" s="211"/>
      <c r="F162" s="211"/>
      <c r="G162" s="211"/>
      <c r="H162" s="211"/>
      <c r="I162" s="211"/>
      <c r="J162" s="212"/>
    </row>
    <row r="163" spans="1:10" ht="15">
      <c r="A163" s="189"/>
      <c r="B163" s="74" t="s">
        <v>42</v>
      </c>
      <c r="C163" s="40"/>
      <c r="D163" s="210"/>
      <c r="E163" s="211"/>
      <c r="F163" s="211"/>
      <c r="G163" s="211"/>
      <c r="H163" s="211"/>
      <c r="I163" s="211"/>
      <c r="J163" s="212"/>
    </row>
    <row r="164" spans="1:10" ht="19.2" customHeight="1">
      <c r="A164" s="189"/>
      <c r="B164" s="74" t="s">
        <v>43</v>
      </c>
      <c r="C164" s="40"/>
      <c r="D164" s="210"/>
      <c r="E164" s="211"/>
      <c r="F164" s="211"/>
      <c r="G164" s="211"/>
      <c r="H164" s="211"/>
      <c r="I164" s="211"/>
      <c r="J164" s="212"/>
    </row>
    <row r="165" spans="1:10" ht="15">
      <c r="A165" s="189"/>
      <c r="B165" s="74" t="s">
        <v>44</v>
      </c>
      <c r="C165" s="40"/>
      <c r="D165" s="210"/>
      <c r="E165" s="211"/>
      <c r="F165" s="211"/>
      <c r="G165" s="211"/>
      <c r="H165" s="211"/>
      <c r="I165" s="211"/>
      <c r="J165" s="212"/>
    </row>
    <row r="166" spans="1:10" ht="15">
      <c r="A166" s="189"/>
      <c r="B166" s="145" t="s">
        <v>45</v>
      </c>
      <c r="C166" s="40"/>
      <c r="D166" s="210"/>
      <c r="E166" s="211"/>
      <c r="F166" s="211"/>
      <c r="G166" s="211"/>
      <c r="H166" s="211"/>
      <c r="I166" s="211"/>
      <c r="J166" s="212"/>
    </row>
    <row r="167" spans="1:10" ht="18" customHeight="1">
      <c r="A167" s="190"/>
      <c r="B167" s="75" t="s">
        <v>46</v>
      </c>
      <c r="C167" s="41"/>
      <c r="D167" s="213"/>
      <c r="E167" s="214"/>
      <c r="F167" s="214"/>
      <c r="G167" s="214"/>
      <c r="H167" s="214"/>
      <c r="I167" s="214"/>
      <c r="J167" s="215"/>
    </row>
    <row r="168" spans="1:10" ht="49.8" customHeight="1">
      <c r="A168" s="2">
        <v>124</v>
      </c>
      <c r="B168" s="76" t="s">
        <v>198</v>
      </c>
      <c r="C168" s="37">
        <v>10</v>
      </c>
      <c r="D168" s="191" t="s">
        <v>14</v>
      </c>
      <c r="E168" s="192"/>
      <c r="F168" s="192"/>
      <c r="G168" s="192"/>
      <c r="H168" s="193"/>
      <c r="I168" s="60" t="s">
        <v>74</v>
      </c>
      <c r="J168" s="61" t="s">
        <v>74</v>
      </c>
    </row>
    <row r="169" spans="1:10" ht="40.2" customHeight="1">
      <c r="A169" s="2">
        <v>125</v>
      </c>
      <c r="B169" s="77" t="s">
        <v>199</v>
      </c>
      <c r="C169" s="11">
        <v>10</v>
      </c>
      <c r="D169" s="191" t="s">
        <v>14</v>
      </c>
      <c r="E169" s="192"/>
      <c r="F169" s="192"/>
      <c r="G169" s="192"/>
      <c r="H169" s="193"/>
      <c r="I169" s="60" t="s">
        <v>74</v>
      </c>
      <c r="J169" s="61" t="s">
        <v>74</v>
      </c>
    </row>
    <row r="170" spans="1:10" ht="43.2" customHeight="1">
      <c r="A170" s="2">
        <v>126</v>
      </c>
      <c r="B170" s="78" t="s">
        <v>200</v>
      </c>
      <c r="C170" s="11">
        <v>10</v>
      </c>
      <c r="D170" s="191" t="s">
        <v>14</v>
      </c>
      <c r="E170" s="192"/>
      <c r="F170" s="192"/>
      <c r="G170" s="192"/>
      <c r="H170" s="193"/>
      <c r="I170" s="60" t="s">
        <v>74</v>
      </c>
      <c r="J170" s="61" t="s">
        <v>74</v>
      </c>
    </row>
    <row r="171" spans="1:10" ht="41.4" customHeight="1">
      <c r="A171" s="2">
        <v>127</v>
      </c>
      <c r="B171" s="78" t="s">
        <v>201</v>
      </c>
      <c r="C171" s="11">
        <v>10</v>
      </c>
      <c r="D171" s="191" t="s">
        <v>14</v>
      </c>
      <c r="E171" s="192"/>
      <c r="F171" s="192"/>
      <c r="G171" s="192"/>
      <c r="H171" s="193"/>
      <c r="I171" s="60" t="s">
        <v>74</v>
      </c>
      <c r="J171" s="61" t="s">
        <v>74</v>
      </c>
    </row>
    <row r="172" spans="1:10" ht="40.2" customHeight="1" thickBot="1">
      <c r="A172" s="2">
        <v>128</v>
      </c>
      <c r="B172" s="146" t="s">
        <v>202</v>
      </c>
      <c r="C172" s="42">
        <v>10</v>
      </c>
      <c r="D172" s="194" t="s">
        <v>14</v>
      </c>
      <c r="E172" s="195"/>
      <c r="F172" s="195"/>
      <c r="G172" s="195"/>
      <c r="H172" s="196"/>
      <c r="I172" s="79" t="s">
        <v>74</v>
      </c>
      <c r="J172" s="80" t="s">
        <v>74</v>
      </c>
    </row>
    <row r="173" spans="1:10" ht="45" customHeight="1" thickBot="1">
      <c r="A173" s="226" t="s">
        <v>71</v>
      </c>
      <c r="B173" s="226"/>
      <c r="C173" s="226"/>
      <c r="D173" s="226"/>
      <c r="E173" s="226"/>
      <c r="F173" s="226"/>
      <c r="G173" s="226"/>
      <c r="H173" s="226"/>
      <c r="I173" s="226"/>
      <c r="J173" s="226"/>
    </row>
    <row r="174" spans="1:10" ht="32.4" customHeight="1">
      <c r="A174" s="81"/>
      <c r="B174" s="82"/>
      <c r="C174" s="43"/>
      <c r="D174" s="197"/>
      <c r="E174" s="198"/>
      <c r="F174" s="198"/>
      <c r="G174" s="198"/>
      <c r="H174" s="198"/>
      <c r="I174" s="149"/>
      <c r="J174" s="150"/>
    </row>
    <row r="175" spans="1:10" ht="32.4" customHeight="1">
      <c r="A175" s="2"/>
      <c r="B175" s="83"/>
      <c r="C175" s="11"/>
      <c r="D175" s="184"/>
      <c r="E175" s="185"/>
      <c r="F175" s="185"/>
      <c r="G175" s="185"/>
      <c r="H175" s="185"/>
      <c r="I175" s="87"/>
      <c r="J175" s="151"/>
    </row>
    <row r="176" spans="1:10" ht="32.4" customHeight="1">
      <c r="A176" s="2"/>
      <c r="B176" s="83"/>
      <c r="C176" s="11"/>
      <c r="D176" s="184"/>
      <c r="E176" s="185"/>
      <c r="F176" s="185"/>
      <c r="G176" s="185"/>
      <c r="H176" s="185"/>
      <c r="I176" s="87"/>
      <c r="J176" s="151"/>
    </row>
    <row r="177" spans="1:10" ht="32.4" customHeight="1">
      <c r="A177" s="2"/>
      <c r="B177" s="83"/>
      <c r="C177" s="11"/>
      <c r="D177" s="184"/>
      <c r="E177" s="185"/>
      <c r="F177" s="185"/>
      <c r="G177" s="185"/>
      <c r="H177" s="185"/>
      <c r="I177" s="87"/>
      <c r="J177" s="151"/>
    </row>
    <row r="178" spans="1:10" ht="32.4" customHeight="1">
      <c r="A178" s="2"/>
      <c r="B178" s="83"/>
      <c r="C178" s="11"/>
      <c r="D178" s="184"/>
      <c r="E178" s="185"/>
      <c r="F178" s="185"/>
      <c r="G178" s="185"/>
      <c r="H178" s="185"/>
      <c r="I178" s="87"/>
      <c r="J178" s="151"/>
    </row>
    <row r="179" spans="1:10" ht="32.4" customHeight="1">
      <c r="A179" s="2"/>
      <c r="B179" s="83"/>
      <c r="C179" s="11"/>
      <c r="D179" s="184"/>
      <c r="E179" s="185"/>
      <c r="F179" s="185"/>
      <c r="G179" s="185"/>
      <c r="H179" s="185"/>
      <c r="I179" s="87"/>
      <c r="J179" s="151"/>
    </row>
    <row r="180" spans="1:10" ht="32.4" customHeight="1">
      <c r="A180" s="2"/>
      <c r="B180" s="83"/>
      <c r="C180" s="11"/>
      <c r="D180" s="184"/>
      <c r="E180" s="185"/>
      <c r="F180" s="185"/>
      <c r="G180" s="185"/>
      <c r="H180" s="185"/>
      <c r="I180" s="87"/>
      <c r="J180" s="151"/>
    </row>
    <row r="181" spans="1:10" ht="32.4" customHeight="1">
      <c r="A181" s="2"/>
      <c r="B181" s="83"/>
      <c r="C181" s="11"/>
      <c r="D181" s="184"/>
      <c r="E181" s="185"/>
      <c r="F181" s="185"/>
      <c r="G181" s="185"/>
      <c r="H181" s="185"/>
      <c r="I181" s="87"/>
      <c r="J181" s="151"/>
    </row>
    <row r="182" spans="1:10" ht="32.4" customHeight="1">
      <c r="A182" s="2"/>
      <c r="B182" s="83"/>
      <c r="C182" s="11"/>
      <c r="D182" s="184"/>
      <c r="E182" s="185"/>
      <c r="F182" s="185"/>
      <c r="G182" s="185"/>
      <c r="H182" s="185"/>
      <c r="I182" s="87"/>
      <c r="J182" s="151"/>
    </row>
    <row r="183" spans="1:10" ht="32.4" customHeight="1">
      <c r="A183" s="2"/>
      <c r="B183" s="83"/>
      <c r="C183" s="11"/>
      <c r="D183" s="184"/>
      <c r="E183" s="185"/>
      <c r="F183" s="185"/>
      <c r="G183" s="185"/>
      <c r="H183" s="185"/>
      <c r="I183" s="87"/>
      <c r="J183" s="151"/>
    </row>
    <row r="184" spans="1:10" ht="32.4" customHeight="1">
      <c r="A184" s="2"/>
      <c r="B184" s="83"/>
      <c r="C184" s="11"/>
      <c r="D184" s="184"/>
      <c r="E184" s="185"/>
      <c r="F184" s="185"/>
      <c r="G184" s="185"/>
      <c r="H184" s="185"/>
      <c r="I184" s="87"/>
      <c r="J184" s="151"/>
    </row>
    <row r="185" spans="1:10" ht="32.4" customHeight="1">
      <c r="A185" s="2"/>
      <c r="B185" s="83"/>
      <c r="C185" s="11"/>
      <c r="D185" s="184"/>
      <c r="E185" s="185"/>
      <c r="F185" s="185"/>
      <c r="G185" s="185"/>
      <c r="H185" s="185"/>
      <c r="I185" s="87"/>
      <c r="J185" s="151"/>
    </row>
    <row r="186" spans="1:10" ht="32.4" customHeight="1">
      <c r="A186" s="2"/>
      <c r="B186" s="83"/>
      <c r="C186" s="11"/>
      <c r="D186" s="184"/>
      <c r="E186" s="185"/>
      <c r="F186" s="185"/>
      <c r="G186" s="185"/>
      <c r="H186" s="185"/>
      <c r="I186" s="87"/>
      <c r="J186" s="151"/>
    </row>
    <row r="187" spans="1:10" ht="32.4" customHeight="1">
      <c r="A187" s="2"/>
      <c r="B187" s="83"/>
      <c r="C187" s="11"/>
      <c r="D187" s="184"/>
      <c r="E187" s="185"/>
      <c r="F187" s="185"/>
      <c r="G187" s="185"/>
      <c r="H187" s="185"/>
      <c r="I187" s="87"/>
      <c r="J187" s="151"/>
    </row>
    <row r="188" spans="1:10" ht="32.4" customHeight="1">
      <c r="A188" s="2"/>
      <c r="B188" s="83"/>
      <c r="C188" s="11"/>
      <c r="D188" s="184"/>
      <c r="E188" s="185"/>
      <c r="F188" s="185"/>
      <c r="G188" s="185"/>
      <c r="H188" s="185"/>
      <c r="I188" s="87"/>
      <c r="J188" s="151"/>
    </row>
    <row r="189" spans="1:10" ht="32.4" customHeight="1">
      <c r="A189" s="2"/>
      <c r="B189" s="83"/>
      <c r="C189" s="11"/>
      <c r="D189" s="184"/>
      <c r="E189" s="185"/>
      <c r="F189" s="185"/>
      <c r="G189" s="185"/>
      <c r="H189" s="185"/>
      <c r="I189" s="87"/>
      <c r="J189" s="151"/>
    </row>
    <row r="190" spans="1:10" ht="32.4" customHeight="1">
      <c r="A190" s="2"/>
      <c r="B190" s="83"/>
      <c r="C190" s="11"/>
      <c r="D190" s="184"/>
      <c r="E190" s="185"/>
      <c r="F190" s="185"/>
      <c r="G190" s="185"/>
      <c r="H190" s="185"/>
      <c r="I190" s="87"/>
      <c r="J190" s="151"/>
    </row>
    <row r="191" spans="1:10" ht="32.4" customHeight="1">
      <c r="A191" s="2"/>
      <c r="B191" s="83"/>
      <c r="C191" s="11"/>
      <c r="D191" s="184"/>
      <c r="E191" s="185"/>
      <c r="F191" s="185"/>
      <c r="G191" s="185"/>
      <c r="H191" s="185"/>
      <c r="I191" s="87"/>
      <c r="J191" s="151"/>
    </row>
    <row r="192" spans="1:10" ht="32.4" customHeight="1">
      <c r="A192" s="2"/>
      <c r="B192" s="83"/>
      <c r="C192" s="11"/>
      <c r="D192" s="184"/>
      <c r="E192" s="185"/>
      <c r="F192" s="185"/>
      <c r="G192" s="185"/>
      <c r="H192" s="185"/>
      <c r="I192" s="87"/>
      <c r="J192" s="151"/>
    </row>
    <row r="193" spans="1:10" ht="32.4" customHeight="1">
      <c r="A193" s="2"/>
      <c r="B193" s="83"/>
      <c r="C193" s="11"/>
      <c r="D193" s="184"/>
      <c r="E193" s="185"/>
      <c r="F193" s="185"/>
      <c r="G193" s="185"/>
      <c r="H193" s="185"/>
      <c r="I193" s="87"/>
      <c r="J193" s="151"/>
    </row>
    <row r="194" spans="1:10" ht="32.4" customHeight="1">
      <c r="A194" s="2"/>
      <c r="B194" s="83"/>
      <c r="C194" s="11"/>
      <c r="D194" s="184"/>
      <c r="E194" s="185"/>
      <c r="F194" s="185"/>
      <c r="G194" s="185"/>
      <c r="H194" s="185"/>
      <c r="I194" s="87"/>
      <c r="J194" s="151"/>
    </row>
    <row r="195" spans="1:10" ht="32.4" customHeight="1">
      <c r="A195" s="2"/>
      <c r="B195" s="83"/>
      <c r="C195" s="11"/>
      <c r="D195" s="184"/>
      <c r="E195" s="185"/>
      <c r="F195" s="185"/>
      <c r="G195" s="185"/>
      <c r="H195" s="185"/>
      <c r="I195" s="87"/>
      <c r="J195" s="151"/>
    </row>
    <row r="196" spans="1:10" ht="32.4" customHeight="1">
      <c r="A196" s="2"/>
      <c r="B196" s="83"/>
      <c r="C196" s="11"/>
      <c r="D196" s="184"/>
      <c r="E196" s="185"/>
      <c r="F196" s="185"/>
      <c r="G196" s="185"/>
      <c r="H196" s="185"/>
      <c r="I196" s="87"/>
      <c r="J196" s="151"/>
    </row>
    <row r="197" spans="1:10" ht="32.4" customHeight="1" thickBot="1">
      <c r="A197" s="85"/>
      <c r="B197" s="86"/>
      <c r="C197" s="42"/>
      <c r="D197" s="186"/>
      <c r="E197" s="187"/>
      <c r="F197" s="187"/>
      <c r="G197" s="187"/>
      <c r="H197" s="187"/>
      <c r="I197" s="152"/>
      <c r="J197" s="153"/>
    </row>
  </sheetData>
  <mergeCells count="175">
    <mergeCell ref="A18:J18"/>
    <mergeCell ref="A173:J173"/>
    <mergeCell ref="A137:A142"/>
    <mergeCell ref="C137:C142"/>
    <mergeCell ref="A1:D1"/>
    <mergeCell ref="A2:I2"/>
    <mergeCell ref="A3:I3"/>
    <mergeCell ref="A7:J7"/>
    <mergeCell ref="A15:J15"/>
    <mergeCell ref="A9:J9"/>
    <mergeCell ref="A16:J16"/>
    <mergeCell ref="A17:J17"/>
    <mergeCell ref="A19:B19"/>
    <mergeCell ref="D75:H75"/>
    <mergeCell ref="D76:H76"/>
    <mergeCell ref="D24:H24"/>
    <mergeCell ref="D25:H25"/>
    <mergeCell ref="D26:H26"/>
    <mergeCell ref="D27:H27"/>
    <mergeCell ref="D28:H28"/>
    <mergeCell ref="D29:H29"/>
    <mergeCell ref="D68:H68"/>
    <mergeCell ref="D69:H69"/>
    <mergeCell ref="D70:H70"/>
    <mergeCell ref="D178:H178"/>
    <mergeCell ref="D179:H179"/>
    <mergeCell ref="D180:H180"/>
    <mergeCell ref="D181:H181"/>
    <mergeCell ref="D158:J158"/>
    <mergeCell ref="B37:C37"/>
    <mergeCell ref="D38:J38"/>
    <mergeCell ref="D37:J37"/>
    <mergeCell ref="D51:J51"/>
    <mergeCell ref="D41:H41"/>
    <mergeCell ref="D42:H42"/>
    <mergeCell ref="D43:H43"/>
    <mergeCell ref="D44:H44"/>
    <mergeCell ref="D45:H45"/>
    <mergeCell ref="D46:H46"/>
    <mergeCell ref="D47:H47"/>
    <mergeCell ref="D48:H48"/>
    <mergeCell ref="D49:H49"/>
    <mergeCell ref="D50:H50"/>
    <mergeCell ref="D52:H52"/>
    <mergeCell ref="D53:H53"/>
    <mergeCell ref="D54:H54"/>
    <mergeCell ref="B136:C136"/>
    <mergeCell ref="D182:H182"/>
    <mergeCell ref="D183:H183"/>
    <mergeCell ref="D160:J167"/>
    <mergeCell ref="D30:H30"/>
    <mergeCell ref="D31:H31"/>
    <mergeCell ref="D32:H32"/>
    <mergeCell ref="D33:H33"/>
    <mergeCell ref="D34:H34"/>
    <mergeCell ref="D35:H35"/>
    <mergeCell ref="D36:H36"/>
    <mergeCell ref="D39:H39"/>
    <mergeCell ref="D40:H40"/>
    <mergeCell ref="D55:H55"/>
    <mergeCell ref="D56:H56"/>
    <mergeCell ref="D57:H57"/>
    <mergeCell ref="D58:H58"/>
    <mergeCell ref="D61:H61"/>
    <mergeCell ref="D62:H62"/>
    <mergeCell ref="D63:H63"/>
    <mergeCell ref="D64:H64"/>
    <mergeCell ref="D65:H65"/>
    <mergeCell ref="D59:J60"/>
    <mergeCell ref="D66:H66"/>
    <mergeCell ref="D67:H67"/>
    <mergeCell ref="D73:H73"/>
    <mergeCell ref="D74:H74"/>
    <mergeCell ref="D136:J142"/>
    <mergeCell ref="D143:H143"/>
    <mergeCell ref="D144:H144"/>
    <mergeCell ref="D145:H145"/>
    <mergeCell ref="D146:H146"/>
    <mergeCell ref="D147:H147"/>
    <mergeCell ref="D123:H123"/>
    <mergeCell ref="D124:H124"/>
    <mergeCell ref="D125:H125"/>
    <mergeCell ref="D126:H126"/>
    <mergeCell ref="D109:H109"/>
    <mergeCell ref="D110:H110"/>
    <mergeCell ref="D111:H111"/>
    <mergeCell ref="D127:H127"/>
    <mergeCell ref="D128:H128"/>
    <mergeCell ref="D129:H129"/>
    <mergeCell ref="D130:H130"/>
    <mergeCell ref="D131:H131"/>
    <mergeCell ref="D132:H132"/>
    <mergeCell ref="D71:H71"/>
    <mergeCell ref="D72:H72"/>
    <mergeCell ref="D148:H148"/>
    <mergeCell ref="D100:H100"/>
    <mergeCell ref="D101:H101"/>
    <mergeCell ref="D102:H102"/>
    <mergeCell ref="D103:H103"/>
    <mergeCell ref="D104:H104"/>
    <mergeCell ref="D105:H105"/>
    <mergeCell ref="D106:H106"/>
    <mergeCell ref="D107:H107"/>
    <mergeCell ref="D108:H108"/>
    <mergeCell ref="D112:H112"/>
    <mergeCell ref="D113:H113"/>
    <mergeCell ref="D114:H114"/>
    <mergeCell ref="D115:H115"/>
    <mergeCell ref="D116:H116"/>
    <mergeCell ref="D117:H117"/>
    <mergeCell ref="D133:H133"/>
    <mergeCell ref="D134:H134"/>
    <mergeCell ref="D135:H135"/>
    <mergeCell ref="D118:H118"/>
    <mergeCell ref="D119:H119"/>
    <mergeCell ref="D120:H120"/>
    <mergeCell ref="D121:H121"/>
    <mergeCell ref="D122:H122"/>
    <mergeCell ref="D149:H149"/>
    <mergeCell ref="D77:H77"/>
    <mergeCell ref="D78:H78"/>
    <mergeCell ref="D79:H79"/>
    <mergeCell ref="D80:H80"/>
    <mergeCell ref="D81:H81"/>
    <mergeCell ref="D82:H82"/>
    <mergeCell ref="D83:H83"/>
    <mergeCell ref="D91:H91"/>
    <mergeCell ref="D92:H92"/>
    <mergeCell ref="D84:H84"/>
    <mergeCell ref="D85:H85"/>
    <mergeCell ref="D86:H86"/>
    <mergeCell ref="D87:H87"/>
    <mergeCell ref="D88:H88"/>
    <mergeCell ref="D89:H89"/>
    <mergeCell ref="D90:H90"/>
    <mergeCell ref="D93:H93"/>
    <mergeCell ref="D94:H94"/>
    <mergeCell ref="D95:H95"/>
    <mergeCell ref="D96:H96"/>
    <mergeCell ref="D97:H97"/>
    <mergeCell ref="D98:H98"/>
    <mergeCell ref="D99:H99"/>
    <mergeCell ref="D150:H150"/>
    <mergeCell ref="D151:H151"/>
    <mergeCell ref="D152:H152"/>
    <mergeCell ref="D153:H153"/>
    <mergeCell ref="D154:H154"/>
    <mergeCell ref="D155:H155"/>
    <mergeCell ref="D156:H156"/>
    <mergeCell ref="D157:H157"/>
    <mergeCell ref="D159:H159"/>
    <mergeCell ref="D190:H190"/>
    <mergeCell ref="D191:H191"/>
    <mergeCell ref="D192:H192"/>
    <mergeCell ref="D193:H193"/>
    <mergeCell ref="D194:H194"/>
    <mergeCell ref="D195:H195"/>
    <mergeCell ref="D196:H196"/>
    <mergeCell ref="D197:H197"/>
    <mergeCell ref="A160:A167"/>
    <mergeCell ref="D168:H168"/>
    <mergeCell ref="D169:H169"/>
    <mergeCell ref="D170:H170"/>
    <mergeCell ref="D171:H171"/>
    <mergeCell ref="D172:H172"/>
    <mergeCell ref="D174:H174"/>
    <mergeCell ref="D175:H175"/>
    <mergeCell ref="D176:H176"/>
    <mergeCell ref="D177:H177"/>
    <mergeCell ref="D184:H184"/>
    <mergeCell ref="D185:H185"/>
    <mergeCell ref="D186:H186"/>
    <mergeCell ref="D187:H187"/>
    <mergeCell ref="D188:H188"/>
    <mergeCell ref="D189:H189"/>
  </mergeCells>
  <printOptions horizontalCentered="1"/>
  <pageMargins left="0.31496062992125984" right="0.31496062992125984" top="0.7874015748031497" bottom="0.7874015748031497" header="0.31496062992125984" footer="0.31496062992125984"/>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1:H272"/>
  <sheetViews>
    <sheetView workbookViewId="0" topLeftCell="A1">
      <selection activeCell="G7" sqref="G7"/>
    </sheetView>
  </sheetViews>
  <sheetFormatPr defaultColWidth="9.140625" defaultRowHeight="15"/>
  <cols>
    <col min="1" max="1" width="5.00390625" style="93" customWidth="1"/>
    <col min="2" max="2" width="30.28125" style="93" customWidth="1"/>
    <col min="3" max="3" width="7.421875" style="93" customWidth="1"/>
    <col min="4" max="4" width="14.421875" style="93" customWidth="1"/>
    <col min="5" max="5" width="14.8515625" style="93" customWidth="1"/>
    <col min="6" max="6" width="11.421875" style="93" customWidth="1"/>
    <col min="7" max="7" width="22.57421875" style="91" customWidth="1"/>
    <col min="8" max="8" width="24.7109375" style="91" customWidth="1"/>
    <col min="9" max="16384" width="8.8515625" style="4" customWidth="1"/>
  </cols>
  <sheetData>
    <row r="1" spans="1:7" ht="15">
      <c r="A1" s="252" t="s">
        <v>15</v>
      </c>
      <c r="B1" s="252"/>
      <c r="C1" s="252"/>
      <c r="D1" s="252"/>
      <c r="E1" s="252"/>
      <c r="F1" s="252"/>
      <c r="G1" s="252"/>
    </row>
    <row r="2" spans="1:7" ht="15">
      <c r="A2" s="92"/>
      <c r="B2" s="92"/>
      <c r="C2" s="92"/>
      <c r="D2" s="92"/>
      <c r="E2" s="92"/>
      <c r="F2" s="92"/>
      <c r="G2" s="92"/>
    </row>
    <row r="3" spans="1:8" ht="15">
      <c r="A3" s="92"/>
      <c r="B3" s="18" t="s">
        <v>67</v>
      </c>
      <c r="C3" s="255" t="s">
        <v>68</v>
      </c>
      <c r="D3" s="256"/>
      <c r="E3" s="256"/>
      <c r="F3" s="256"/>
      <c r="G3" s="256"/>
      <c r="H3" s="257"/>
    </row>
    <row r="4" ht="15" thickBot="1"/>
    <row r="5" spans="1:8" ht="39.6" customHeight="1" thickBot="1">
      <c r="A5" s="3" t="s">
        <v>16</v>
      </c>
      <c r="B5" s="94" t="s">
        <v>17</v>
      </c>
      <c r="C5" s="94" t="s">
        <v>18</v>
      </c>
      <c r="D5" s="94" t="s">
        <v>19</v>
      </c>
      <c r="E5" s="94" t="s">
        <v>20</v>
      </c>
      <c r="F5" s="94" t="s">
        <v>21</v>
      </c>
      <c r="G5" s="95" t="s">
        <v>22</v>
      </c>
      <c r="H5" s="96" t="s">
        <v>23</v>
      </c>
    </row>
    <row r="6" spans="1:8" ht="22.8" customHeight="1" thickBot="1">
      <c r="A6" s="166"/>
      <c r="B6" s="253" t="s">
        <v>7</v>
      </c>
      <c r="C6" s="254"/>
      <c r="D6" s="97"/>
      <c r="E6" s="98"/>
      <c r="F6" s="98"/>
      <c r="G6" s="99"/>
      <c r="H6" s="100"/>
    </row>
    <row r="7" spans="1:8" ht="24.6" customHeight="1">
      <c r="A7" s="165">
        <v>1</v>
      </c>
      <c r="B7" s="57" t="s">
        <v>203</v>
      </c>
      <c r="C7" s="14">
        <v>500</v>
      </c>
      <c r="D7" s="101">
        <v>0</v>
      </c>
      <c r="E7" s="102">
        <f aca="true" t="shared" si="0" ref="E7:E16">D7+(D7*F7)</f>
        <v>0</v>
      </c>
      <c r="F7" s="103">
        <v>0</v>
      </c>
      <c r="G7" s="104">
        <f aca="true" t="shared" si="1" ref="G7:G32">SUM(C7*D7)</f>
        <v>0</v>
      </c>
      <c r="H7" s="105">
        <f>G7+(G7*F7)</f>
        <v>0</v>
      </c>
    </row>
    <row r="8" spans="1:8" ht="24.6" customHeight="1">
      <c r="A8" s="5">
        <v>2</v>
      </c>
      <c r="B8" s="57" t="s">
        <v>204</v>
      </c>
      <c r="C8" s="15">
        <v>500</v>
      </c>
      <c r="D8" s="101">
        <v>0</v>
      </c>
      <c r="E8" s="102">
        <f t="shared" si="0"/>
        <v>0</v>
      </c>
      <c r="F8" s="103">
        <v>0</v>
      </c>
      <c r="G8" s="104">
        <f t="shared" si="1"/>
        <v>0</v>
      </c>
      <c r="H8" s="105">
        <f aca="true" t="shared" si="2" ref="H8:H32">G8+(G8*F8)</f>
        <v>0</v>
      </c>
    </row>
    <row r="9" spans="1:8" ht="24.6" customHeight="1">
      <c r="A9" s="5">
        <v>3</v>
      </c>
      <c r="B9" s="57" t="s">
        <v>205</v>
      </c>
      <c r="C9" s="15">
        <v>2500</v>
      </c>
      <c r="D9" s="101">
        <v>0</v>
      </c>
      <c r="E9" s="102">
        <f t="shared" si="0"/>
        <v>0</v>
      </c>
      <c r="F9" s="103">
        <v>0</v>
      </c>
      <c r="G9" s="104">
        <f t="shared" si="1"/>
        <v>0</v>
      </c>
      <c r="H9" s="105">
        <f t="shared" si="2"/>
        <v>0</v>
      </c>
    </row>
    <row r="10" spans="1:8" ht="24.6" customHeight="1">
      <c r="A10" s="5">
        <v>4</v>
      </c>
      <c r="B10" s="57" t="s">
        <v>206</v>
      </c>
      <c r="C10" s="15">
        <v>2500</v>
      </c>
      <c r="D10" s="101">
        <v>0</v>
      </c>
      <c r="E10" s="102">
        <f t="shared" si="0"/>
        <v>0</v>
      </c>
      <c r="F10" s="103">
        <v>0</v>
      </c>
      <c r="G10" s="104">
        <f t="shared" si="1"/>
        <v>0</v>
      </c>
      <c r="H10" s="105">
        <f t="shared" si="2"/>
        <v>0</v>
      </c>
    </row>
    <row r="11" spans="1:8" ht="24.6" customHeight="1">
      <c r="A11" s="5">
        <v>5</v>
      </c>
      <c r="B11" s="57" t="s">
        <v>207</v>
      </c>
      <c r="C11" s="15">
        <v>2000</v>
      </c>
      <c r="D11" s="101">
        <v>0</v>
      </c>
      <c r="E11" s="102">
        <f t="shared" si="0"/>
        <v>0</v>
      </c>
      <c r="F11" s="103">
        <v>0</v>
      </c>
      <c r="G11" s="104">
        <f t="shared" si="1"/>
        <v>0</v>
      </c>
      <c r="H11" s="105">
        <f t="shared" si="2"/>
        <v>0</v>
      </c>
    </row>
    <row r="12" spans="1:8" ht="24.6" customHeight="1">
      <c r="A12" s="5">
        <v>6</v>
      </c>
      <c r="B12" s="57" t="s">
        <v>208</v>
      </c>
      <c r="C12" s="15">
        <v>2000</v>
      </c>
      <c r="D12" s="101">
        <v>0</v>
      </c>
      <c r="E12" s="102">
        <f t="shared" si="0"/>
        <v>0</v>
      </c>
      <c r="F12" s="103">
        <v>0</v>
      </c>
      <c r="G12" s="104">
        <f t="shared" si="1"/>
        <v>0</v>
      </c>
      <c r="H12" s="105">
        <f t="shared" si="2"/>
        <v>0</v>
      </c>
    </row>
    <row r="13" spans="1:8" ht="26.4" customHeight="1">
      <c r="A13" s="5">
        <v>7</v>
      </c>
      <c r="B13" s="57" t="s">
        <v>209</v>
      </c>
      <c r="C13" s="15">
        <v>300</v>
      </c>
      <c r="D13" s="101">
        <v>0</v>
      </c>
      <c r="E13" s="102">
        <f t="shared" si="0"/>
        <v>0</v>
      </c>
      <c r="F13" s="103">
        <v>0</v>
      </c>
      <c r="G13" s="104">
        <f t="shared" si="1"/>
        <v>0</v>
      </c>
      <c r="H13" s="105">
        <f t="shared" si="2"/>
        <v>0</v>
      </c>
    </row>
    <row r="14" spans="1:8" ht="24.6" customHeight="1">
      <c r="A14" s="5">
        <v>8</v>
      </c>
      <c r="B14" s="57" t="s">
        <v>210</v>
      </c>
      <c r="C14" s="15">
        <v>1000</v>
      </c>
      <c r="D14" s="101">
        <v>0</v>
      </c>
      <c r="E14" s="102">
        <f t="shared" si="0"/>
        <v>0</v>
      </c>
      <c r="F14" s="103">
        <v>0</v>
      </c>
      <c r="G14" s="104">
        <f t="shared" si="1"/>
        <v>0</v>
      </c>
      <c r="H14" s="105">
        <f t="shared" si="2"/>
        <v>0</v>
      </c>
    </row>
    <row r="15" spans="1:8" ht="24.6" customHeight="1">
      <c r="A15" s="5">
        <v>9</v>
      </c>
      <c r="B15" s="57" t="s">
        <v>211</v>
      </c>
      <c r="C15" s="15">
        <v>1000</v>
      </c>
      <c r="D15" s="101">
        <v>0</v>
      </c>
      <c r="E15" s="102">
        <f t="shared" si="0"/>
        <v>0</v>
      </c>
      <c r="F15" s="103">
        <v>0</v>
      </c>
      <c r="G15" s="104">
        <f t="shared" si="1"/>
        <v>0</v>
      </c>
      <c r="H15" s="105">
        <f t="shared" si="2"/>
        <v>0</v>
      </c>
    </row>
    <row r="16" spans="1:8" ht="28.2" customHeight="1">
      <c r="A16" s="19">
        <v>10</v>
      </c>
      <c r="B16" s="57" t="s">
        <v>212</v>
      </c>
      <c r="C16" s="15">
        <v>200</v>
      </c>
      <c r="D16" s="106">
        <v>0</v>
      </c>
      <c r="E16" s="107">
        <f t="shared" si="0"/>
        <v>0</v>
      </c>
      <c r="F16" s="108">
        <v>0</v>
      </c>
      <c r="G16" s="104">
        <f t="shared" si="1"/>
        <v>0</v>
      </c>
      <c r="H16" s="109">
        <f t="shared" si="2"/>
        <v>0</v>
      </c>
    </row>
    <row r="17" spans="1:8" ht="24.6" customHeight="1">
      <c r="A17" s="19">
        <v>11</v>
      </c>
      <c r="B17" s="57" t="s">
        <v>213</v>
      </c>
      <c r="C17" s="15">
        <v>200</v>
      </c>
      <c r="D17" s="101">
        <v>0</v>
      </c>
      <c r="E17" s="102">
        <f aca="true" t="shared" si="3" ref="E17:E32">D17+(D17*F17)</f>
        <v>0</v>
      </c>
      <c r="F17" s="103">
        <v>0</v>
      </c>
      <c r="G17" s="104">
        <f t="shared" si="1"/>
        <v>0</v>
      </c>
      <c r="H17" s="105">
        <f t="shared" si="2"/>
        <v>0</v>
      </c>
    </row>
    <row r="18" spans="1:8" ht="24.6" customHeight="1">
      <c r="A18" s="19">
        <v>12</v>
      </c>
      <c r="B18" s="57" t="s">
        <v>214</v>
      </c>
      <c r="C18" s="15">
        <v>500</v>
      </c>
      <c r="D18" s="101">
        <v>0</v>
      </c>
      <c r="E18" s="102">
        <f t="shared" si="3"/>
        <v>0</v>
      </c>
      <c r="F18" s="103">
        <v>0</v>
      </c>
      <c r="G18" s="104">
        <f t="shared" si="1"/>
        <v>0</v>
      </c>
      <c r="H18" s="105">
        <f t="shared" si="2"/>
        <v>0</v>
      </c>
    </row>
    <row r="19" spans="1:8" ht="25.8" customHeight="1" thickBot="1">
      <c r="A19" s="10">
        <v>13</v>
      </c>
      <c r="B19" s="62" t="s">
        <v>215</v>
      </c>
      <c r="C19" s="73">
        <v>1000</v>
      </c>
      <c r="D19" s="114">
        <v>0</v>
      </c>
      <c r="E19" s="160">
        <f t="shared" si="3"/>
        <v>0</v>
      </c>
      <c r="F19" s="161">
        <v>0</v>
      </c>
      <c r="G19" s="115">
        <f t="shared" si="1"/>
        <v>0</v>
      </c>
      <c r="H19" s="162">
        <f t="shared" si="2"/>
        <v>0</v>
      </c>
    </row>
    <row r="20" spans="1:8" ht="32.4" customHeight="1" thickBot="1">
      <c r="A20" s="164"/>
      <c r="B20" s="219" t="s">
        <v>36</v>
      </c>
      <c r="C20" s="220"/>
      <c r="D20" s="97"/>
      <c r="E20" s="98"/>
      <c r="F20" s="98"/>
      <c r="G20" s="99"/>
      <c r="H20" s="100"/>
    </row>
    <row r="21" spans="1:8" ht="28.8" customHeight="1">
      <c r="A21" s="29">
        <v>14</v>
      </c>
      <c r="B21" s="64" t="s">
        <v>216</v>
      </c>
      <c r="C21" s="116">
        <v>50</v>
      </c>
      <c r="D21" s="101">
        <v>0</v>
      </c>
      <c r="E21" s="102">
        <f t="shared" si="3"/>
        <v>0</v>
      </c>
      <c r="F21" s="103">
        <v>0</v>
      </c>
      <c r="G21" s="163">
        <f t="shared" si="1"/>
        <v>0</v>
      </c>
      <c r="H21" s="105">
        <f t="shared" si="2"/>
        <v>0</v>
      </c>
    </row>
    <row r="22" spans="1:8" ht="28.8" customHeight="1">
      <c r="A22" s="2">
        <v>15</v>
      </c>
      <c r="B22" s="63" t="s">
        <v>217</v>
      </c>
      <c r="C22" s="110">
        <v>50</v>
      </c>
      <c r="D22" s="106">
        <v>0</v>
      </c>
      <c r="E22" s="102">
        <f t="shared" si="3"/>
        <v>0</v>
      </c>
      <c r="F22" s="103">
        <v>0</v>
      </c>
      <c r="G22" s="104">
        <f t="shared" si="1"/>
        <v>0</v>
      </c>
      <c r="H22" s="105">
        <f t="shared" si="2"/>
        <v>0</v>
      </c>
    </row>
    <row r="23" spans="1:8" ht="28.8" customHeight="1">
      <c r="A23" s="2">
        <v>16</v>
      </c>
      <c r="B23" s="17" t="s">
        <v>218</v>
      </c>
      <c r="C23" s="110">
        <v>200</v>
      </c>
      <c r="D23" s="106">
        <v>0</v>
      </c>
      <c r="E23" s="102">
        <f t="shared" si="3"/>
        <v>0</v>
      </c>
      <c r="F23" s="103">
        <v>0</v>
      </c>
      <c r="G23" s="104">
        <f t="shared" si="1"/>
        <v>0</v>
      </c>
      <c r="H23" s="105">
        <f t="shared" si="2"/>
        <v>0</v>
      </c>
    </row>
    <row r="24" spans="1:8" ht="28.8" customHeight="1">
      <c r="A24" s="2">
        <v>17</v>
      </c>
      <c r="B24" s="17" t="s">
        <v>219</v>
      </c>
      <c r="C24" s="110">
        <v>200</v>
      </c>
      <c r="D24" s="106">
        <v>0</v>
      </c>
      <c r="E24" s="102">
        <f t="shared" si="3"/>
        <v>0</v>
      </c>
      <c r="F24" s="103">
        <v>0</v>
      </c>
      <c r="G24" s="104">
        <f t="shared" si="1"/>
        <v>0</v>
      </c>
      <c r="H24" s="105">
        <f t="shared" si="2"/>
        <v>0</v>
      </c>
    </row>
    <row r="25" spans="1:8" ht="28.8" customHeight="1">
      <c r="A25" s="2">
        <v>18</v>
      </c>
      <c r="B25" s="17" t="s">
        <v>220</v>
      </c>
      <c r="C25" s="110">
        <v>200</v>
      </c>
      <c r="D25" s="106">
        <v>0</v>
      </c>
      <c r="E25" s="102">
        <f t="shared" si="3"/>
        <v>0</v>
      </c>
      <c r="F25" s="103">
        <v>0</v>
      </c>
      <c r="G25" s="104">
        <f t="shared" si="1"/>
        <v>0</v>
      </c>
      <c r="H25" s="105">
        <f t="shared" si="2"/>
        <v>0</v>
      </c>
    </row>
    <row r="26" spans="1:8" ht="28.8" customHeight="1">
      <c r="A26" s="2">
        <v>19</v>
      </c>
      <c r="B26" s="57" t="s">
        <v>221</v>
      </c>
      <c r="C26" s="15">
        <v>1000</v>
      </c>
      <c r="D26" s="106">
        <v>0</v>
      </c>
      <c r="E26" s="102">
        <f t="shared" si="3"/>
        <v>0</v>
      </c>
      <c r="F26" s="103">
        <v>0</v>
      </c>
      <c r="G26" s="104">
        <f t="shared" si="1"/>
        <v>0</v>
      </c>
      <c r="H26" s="105">
        <f t="shared" si="2"/>
        <v>0</v>
      </c>
    </row>
    <row r="27" spans="1:8" ht="28.8" customHeight="1">
      <c r="A27" s="2">
        <v>20</v>
      </c>
      <c r="B27" s="17" t="s">
        <v>222</v>
      </c>
      <c r="C27" s="110">
        <v>1000</v>
      </c>
      <c r="D27" s="106">
        <v>0</v>
      </c>
      <c r="E27" s="102">
        <f t="shared" si="3"/>
        <v>0</v>
      </c>
      <c r="F27" s="103">
        <v>0</v>
      </c>
      <c r="G27" s="104">
        <f t="shared" si="1"/>
        <v>0</v>
      </c>
      <c r="H27" s="105">
        <f t="shared" si="2"/>
        <v>0</v>
      </c>
    </row>
    <row r="28" spans="1:8" ht="28.8" customHeight="1">
      <c r="A28" s="2">
        <v>21</v>
      </c>
      <c r="B28" s="17" t="s">
        <v>223</v>
      </c>
      <c r="C28" s="110">
        <v>1000</v>
      </c>
      <c r="D28" s="106">
        <v>0</v>
      </c>
      <c r="E28" s="102">
        <f t="shared" si="3"/>
        <v>0</v>
      </c>
      <c r="F28" s="103">
        <v>0</v>
      </c>
      <c r="G28" s="104">
        <f t="shared" si="1"/>
        <v>0</v>
      </c>
      <c r="H28" s="105">
        <f t="shared" si="2"/>
        <v>0</v>
      </c>
    </row>
    <row r="29" spans="1:8" ht="28.8" customHeight="1">
      <c r="A29" s="2">
        <v>22</v>
      </c>
      <c r="B29" s="17" t="s">
        <v>224</v>
      </c>
      <c r="C29" s="110">
        <v>500</v>
      </c>
      <c r="D29" s="106">
        <v>0</v>
      </c>
      <c r="E29" s="102">
        <f t="shared" si="3"/>
        <v>0</v>
      </c>
      <c r="F29" s="103">
        <v>0</v>
      </c>
      <c r="G29" s="104">
        <f t="shared" si="1"/>
        <v>0</v>
      </c>
      <c r="H29" s="105">
        <f t="shared" si="2"/>
        <v>0</v>
      </c>
    </row>
    <row r="30" spans="1:8" ht="28.8" customHeight="1">
      <c r="A30" s="2">
        <v>23</v>
      </c>
      <c r="B30" s="17" t="s">
        <v>225</v>
      </c>
      <c r="C30" s="110">
        <v>500</v>
      </c>
      <c r="D30" s="106">
        <v>0</v>
      </c>
      <c r="E30" s="102">
        <f t="shared" si="3"/>
        <v>0</v>
      </c>
      <c r="F30" s="103">
        <v>0</v>
      </c>
      <c r="G30" s="104">
        <f t="shared" si="1"/>
        <v>0</v>
      </c>
      <c r="H30" s="105">
        <f t="shared" si="2"/>
        <v>0</v>
      </c>
    </row>
    <row r="31" spans="1:8" ht="28.8" customHeight="1">
      <c r="A31" s="2">
        <v>24</v>
      </c>
      <c r="B31" s="17" t="s">
        <v>288</v>
      </c>
      <c r="C31" s="110">
        <v>100</v>
      </c>
      <c r="D31" s="106">
        <v>0</v>
      </c>
      <c r="E31" s="102">
        <f t="shared" si="3"/>
        <v>0</v>
      </c>
      <c r="F31" s="103">
        <v>0</v>
      </c>
      <c r="G31" s="104">
        <f t="shared" si="1"/>
        <v>0</v>
      </c>
      <c r="H31" s="105">
        <f t="shared" si="2"/>
        <v>0</v>
      </c>
    </row>
    <row r="32" spans="1:8" ht="28.8" customHeight="1" thickBot="1">
      <c r="A32" s="28">
        <v>25</v>
      </c>
      <c r="B32" s="167" t="s">
        <v>287</v>
      </c>
      <c r="C32" s="117">
        <v>100</v>
      </c>
      <c r="D32" s="114">
        <v>0</v>
      </c>
      <c r="E32" s="168">
        <f t="shared" si="3"/>
        <v>0</v>
      </c>
      <c r="F32" s="169">
        <v>0</v>
      </c>
      <c r="G32" s="115">
        <f t="shared" si="1"/>
        <v>0</v>
      </c>
      <c r="H32" s="170">
        <f t="shared" si="2"/>
        <v>0</v>
      </c>
    </row>
    <row r="33" spans="1:8" ht="28.2" customHeight="1" thickBot="1">
      <c r="A33" s="171"/>
      <c r="B33" s="21" t="s">
        <v>8</v>
      </c>
      <c r="C33" s="112"/>
      <c r="D33" s="97"/>
      <c r="E33" s="98"/>
      <c r="F33" s="98"/>
      <c r="G33" s="99"/>
      <c r="H33" s="100"/>
    </row>
    <row r="34" spans="1:8" ht="32.4" customHeight="1">
      <c r="A34" s="111">
        <v>26</v>
      </c>
      <c r="B34" s="64" t="s">
        <v>24</v>
      </c>
      <c r="C34" s="113">
        <v>2000</v>
      </c>
      <c r="D34" s="101">
        <v>0</v>
      </c>
      <c r="E34" s="102">
        <f aca="true" t="shared" si="4" ref="E34:E40">D34+(D34*F34)</f>
        <v>0</v>
      </c>
      <c r="F34" s="103">
        <v>0</v>
      </c>
      <c r="G34" s="163">
        <f aca="true" t="shared" si="5" ref="G34:G40">SUM(C34*D34)</f>
        <v>0</v>
      </c>
      <c r="H34" s="105">
        <f aca="true" t="shared" si="6" ref="H34:H40">G34+(G34*F34)</f>
        <v>0</v>
      </c>
    </row>
    <row r="35" spans="1:8" ht="32.4" customHeight="1">
      <c r="A35" s="2">
        <v>27</v>
      </c>
      <c r="B35" s="63" t="s">
        <v>49</v>
      </c>
      <c r="C35" s="6">
        <v>2000</v>
      </c>
      <c r="D35" s="106">
        <v>0</v>
      </c>
      <c r="E35" s="107">
        <f t="shared" si="4"/>
        <v>0</v>
      </c>
      <c r="F35" s="108">
        <v>0</v>
      </c>
      <c r="G35" s="104">
        <f t="shared" si="5"/>
        <v>0</v>
      </c>
      <c r="H35" s="177">
        <f t="shared" si="6"/>
        <v>0</v>
      </c>
    </row>
    <row r="36" spans="1:8" ht="32.4" customHeight="1">
      <c r="A36" s="2">
        <v>28</v>
      </c>
      <c r="B36" s="63" t="s">
        <v>50</v>
      </c>
      <c r="C36" s="6">
        <v>2000</v>
      </c>
      <c r="D36" s="106">
        <v>0</v>
      </c>
      <c r="E36" s="107">
        <f t="shared" si="4"/>
        <v>0</v>
      </c>
      <c r="F36" s="108">
        <v>0</v>
      </c>
      <c r="G36" s="104">
        <f t="shared" si="5"/>
        <v>0</v>
      </c>
      <c r="H36" s="177">
        <f t="shared" si="6"/>
        <v>0</v>
      </c>
    </row>
    <row r="37" spans="1:8" ht="32.4" customHeight="1">
      <c r="A37" s="111">
        <v>29</v>
      </c>
      <c r="B37" s="63" t="s">
        <v>25</v>
      </c>
      <c r="C37" s="15">
        <v>1000</v>
      </c>
      <c r="D37" s="106">
        <v>0</v>
      </c>
      <c r="E37" s="102">
        <f t="shared" si="4"/>
        <v>0</v>
      </c>
      <c r="F37" s="103">
        <v>0</v>
      </c>
      <c r="G37" s="104">
        <f t="shared" si="5"/>
        <v>0</v>
      </c>
      <c r="H37" s="105">
        <f t="shared" si="6"/>
        <v>0</v>
      </c>
    </row>
    <row r="38" spans="1:8" ht="32.4" customHeight="1">
      <c r="A38" s="111">
        <v>30</v>
      </c>
      <c r="B38" s="63" t="s">
        <v>51</v>
      </c>
      <c r="C38" s="15">
        <v>1000</v>
      </c>
      <c r="D38" s="106">
        <v>0</v>
      </c>
      <c r="E38" s="102">
        <f t="shared" si="4"/>
        <v>0</v>
      </c>
      <c r="F38" s="103">
        <v>0</v>
      </c>
      <c r="G38" s="104">
        <f t="shared" si="5"/>
        <v>0</v>
      </c>
      <c r="H38" s="105">
        <f t="shared" si="6"/>
        <v>0</v>
      </c>
    </row>
    <row r="39" spans="1:8" ht="32.4" customHeight="1">
      <c r="A39" s="111">
        <v>31</v>
      </c>
      <c r="B39" s="63" t="s">
        <v>52</v>
      </c>
      <c r="C39" s="15">
        <v>1000</v>
      </c>
      <c r="D39" s="106">
        <v>0</v>
      </c>
      <c r="E39" s="102">
        <f t="shared" si="4"/>
        <v>0</v>
      </c>
      <c r="F39" s="103">
        <v>0</v>
      </c>
      <c r="G39" s="104">
        <f t="shared" si="5"/>
        <v>0</v>
      </c>
      <c r="H39" s="105">
        <f t="shared" si="6"/>
        <v>0</v>
      </c>
    </row>
    <row r="40" spans="1:8" ht="32.4" customHeight="1" thickBot="1">
      <c r="A40" s="172">
        <v>32</v>
      </c>
      <c r="B40" s="65" t="s">
        <v>26</v>
      </c>
      <c r="C40" s="73">
        <v>2000</v>
      </c>
      <c r="D40" s="114">
        <v>0</v>
      </c>
      <c r="E40" s="168">
        <f t="shared" si="4"/>
        <v>0</v>
      </c>
      <c r="F40" s="169">
        <v>0</v>
      </c>
      <c r="G40" s="115">
        <f t="shared" si="5"/>
        <v>0</v>
      </c>
      <c r="H40" s="170">
        <f t="shared" si="6"/>
        <v>0</v>
      </c>
    </row>
    <row r="41" spans="1:8" ht="27" customHeight="1" thickBot="1">
      <c r="A41" s="171"/>
      <c r="B41" s="21" t="s">
        <v>9</v>
      </c>
      <c r="C41" s="112"/>
      <c r="D41" s="97"/>
      <c r="E41" s="98"/>
      <c r="F41" s="98"/>
      <c r="G41" s="99"/>
      <c r="H41" s="100"/>
    </row>
    <row r="42" spans="1:8" ht="32.4" customHeight="1">
      <c r="A42" s="29">
        <v>33</v>
      </c>
      <c r="B42" s="67" t="s">
        <v>226</v>
      </c>
      <c r="C42" s="113">
        <v>800</v>
      </c>
      <c r="D42" s="101">
        <v>0</v>
      </c>
      <c r="E42" s="102">
        <f aca="true" t="shared" si="7" ref="E42:E116">D42+(D42*F42)</f>
        <v>0</v>
      </c>
      <c r="F42" s="103">
        <v>0</v>
      </c>
      <c r="G42" s="163">
        <f aca="true" t="shared" si="8" ref="G42:G116">SUM(C42*D42)</f>
        <v>0</v>
      </c>
      <c r="H42" s="105">
        <f aca="true" t="shared" si="9" ref="H42:H116">G42+(G42*F42)</f>
        <v>0</v>
      </c>
    </row>
    <row r="43" spans="1:8" ht="27" customHeight="1">
      <c r="A43" s="2">
        <v>34</v>
      </c>
      <c r="B43" s="17" t="s">
        <v>227</v>
      </c>
      <c r="C43" s="15">
        <v>400</v>
      </c>
      <c r="D43" s="106">
        <v>0</v>
      </c>
      <c r="E43" s="102">
        <f t="shared" si="7"/>
        <v>0</v>
      </c>
      <c r="F43" s="103">
        <v>0</v>
      </c>
      <c r="G43" s="104">
        <f t="shared" si="8"/>
        <v>0</v>
      </c>
      <c r="H43" s="105">
        <f t="shared" si="9"/>
        <v>0</v>
      </c>
    </row>
    <row r="44" spans="1:8" ht="32.4" customHeight="1">
      <c r="A44" s="2">
        <v>35</v>
      </c>
      <c r="B44" s="68" t="s">
        <v>228</v>
      </c>
      <c r="C44" s="15">
        <v>5</v>
      </c>
      <c r="D44" s="106">
        <v>0</v>
      </c>
      <c r="E44" s="102">
        <f t="shared" si="7"/>
        <v>0</v>
      </c>
      <c r="F44" s="103">
        <v>0</v>
      </c>
      <c r="G44" s="104">
        <f t="shared" si="8"/>
        <v>0</v>
      </c>
      <c r="H44" s="105">
        <f t="shared" si="9"/>
        <v>0</v>
      </c>
    </row>
    <row r="45" spans="1:8" ht="33" customHeight="1">
      <c r="A45" s="2">
        <v>36</v>
      </c>
      <c r="B45" s="68" t="s">
        <v>27</v>
      </c>
      <c r="C45" s="15">
        <v>10</v>
      </c>
      <c r="D45" s="106">
        <v>0</v>
      </c>
      <c r="E45" s="102">
        <f t="shared" si="7"/>
        <v>0</v>
      </c>
      <c r="F45" s="103">
        <v>0</v>
      </c>
      <c r="G45" s="104">
        <f t="shared" si="8"/>
        <v>0</v>
      </c>
      <c r="H45" s="105">
        <f t="shared" si="9"/>
        <v>0</v>
      </c>
    </row>
    <row r="46" spans="1:8" ht="33" customHeight="1">
      <c r="A46" s="2">
        <v>37</v>
      </c>
      <c r="B46" s="68" t="s">
        <v>229</v>
      </c>
      <c r="C46" s="15">
        <v>10</v>
      </c>
      <c r="D46" s="106">
        <v>0</v>
      </c>
      <c r="E46" s="102">
        <f t="shared" si="7"/>
        <v>0</v>
      </c>
      <c r="F46" s="103">
        <v>0</v>
      </c>
      <c r="G46" s="104">
        <f t="shared" si="8"/>
        <v>0</v>
      </c>
      <c r="H46" s="105">
        <f t="shared" si="9"/>
        <v>0</v>
      </c>
    </row>
    <row r="47" spans="1:8" ht="33" customHeight="1">
      <c r="A47" s="2">
        <v>38</v>
      </c>
      <c r="B47" s="68" t="s">
        <v>53</v>
      </c>
      <c r="C47" s="15">
        <v>10</v>
      </c>
      <c r="D47" s="106">
        <v>0</v>
      </c>
      <c r="E47" s="102">
        <f t="shared" si="7"/>
        <v>0</v>
      </c>
      <c r="F47" s="103">
        <v>0</v>
      </c>
      <c r="G47" s="104">
        <f t="shared" si="8"/>
        <v>0</v>
      </c>
      <c r="H47" s="105">
        <f t="shared" si="9"/>
        <v>0</v>
      </c>
    </row>
    <row r="48" spans="1:8" ht="33" customHeight="1">
      <c r="A48" s="2">
        <v>39</v>
      </c>
      <c r="B48" s="68" t="s">
        <v>54</v>
      </c>
      <c r="C48" s="15">
        <v>10</v>
      </c>
      <c r="D48" s="106">
        <v>0</v>
      </c>
      <c r="E48" s="102">
        <f t="shared" si="7"/>
        <v>0</v>
      </c>
      <c r="F48" s="103">
        <v>0</v>
      </c>
      <c r="G48" s="104">
        <f t="shared" si="8"/>
        <v>0</v>
      </c>
      <c r="H48" s="105">
        <f t="shared" si="9"/>
        <v>0</v>
      </c>
    </row>
    <row r="49" spans="1:8" ht="33" customHeight="1">
      <c r="A49" s="2">
        <v>40</v>
      </c>
      <c r="B49" s="68" t="s">
        <v>230</v>
      </c>
      <c r="C49" s="6">
        <v>10</v>
      </c>
      <c r="D49" s="106">
        <v>0</v>
      </c>
      <c r="E49" s="107">
        <f t="shared" si="7"/>
        <v>0</v>
      </c>
      <c r="F49" s="108">
        <v>0</v>
      </c>
      <c r="G49" s="104">
        <f t="shared" si="8"/>
        <v>0</v>
      </c>
      <c r="H49" s="177">
        <f t="shared" si="9"/>
        <v>0</v>
      </c>
    </row>
    <row r="50" spans="1:8" ht="33" customHeight="1">
      <c r="A50" s="2">
        <v>41</v>
      </c>
      <c r="B50" s="68" t="s">
        <v>28</v>
      </c>
      <c r="C50" s="6">
        <v>10</v>
      </c>
      <c r="D50" s="106">
        <v>0</v>
      </c>
      <c r="E50" s="107">
        <f t="shared" si="7"/>
        <v>0</v>
      </c>
      <c r="F50" s="108">
        <v>0</v>
      </c>
      <c r="G50" s="104">
        <f t="shared" si="8"/>
        <v>0</v>
      </c>
      <c r="H50" s="177">
        <f t="shared" si="9"/>
        <v>0</v>
      </c>
    </row>
    <row r="51" spans="1:8" ht="33" customHeight="1">
      <c r="A51" s="2">
        <v>42</v>
      </c>
      <c r="B51" s="68" t="s">
        <v>29</v>
      </c>
      <c r="C51" s="15">
        <v>10</v>
      </c>
      <c r="D51" s="106">
        <v>0</v>
      </c>
      <c r="E51" s="102">
        <f t="shared" si="7"/>
        <v>0</v>
      </c>
      <c r="F51" s="103">
        <v>0</v>
      </c>
      <c r="G51" s="104">
        <f t="shared" si="8"/>
        <v>0</v>
      </c>
      <c r="H51" s="105">
        <f t="shared" si="9"/>
        <v>0</v>
      </c>
    </row>
    <row r="52" spans="1:8" ht="33" customHeight="1">
      <c r="A52" s="2">
        <v>43</v>
      </c>
      <c r="B52" s="68" t="s">
        <v>55</v>
      </c>
      <c r="C52" s="15">
        <v>10</v>
      </c>
      <c r="D52" s="106">
        <v>0</v>
      </c>
      <c r="E52" s="102">
        <f t="shared" si="7"/>
        <v>0</v>
      </c>
      <c r="F52" s="103">
        <v>0</v>
      </c>
      <c r="G52" s="104">
        <f t="shared" si="8"/>
        <v>0</v>
      </c>
      <c r="H52" s="105">
        <f t="shared" si="9"/>
        <v>0</v>
      </c>
    </row>
    <row r="53" spans="1:8" ht="33" customHeight="1">
      <c r="A53" s="2">
        <v>44</v>
      </c>
      <c r="B53" s="68" t="s">
        <v>231</v>
      </c>
      <c r="C53" s="15">
        <v>10</v>
      </c>
      <c r="D53" s="106">
        <v>0</v>
      </c>
      <c r="E53" s="102">
        <f t="shared" si="7"/>
        <v>0</v>
      </c>
      <c r="F53" s="103">
        <v>0</v>
      </c>
      <c r="G53" s="104">
        <f t="shared" si="8"/>
        <v>0</v>
      </c>
      <c r="H53" s="105">
        <f t="shared" si="9"/>
        <v>0</v>
      </c>
    </row>
    <row r="54" spans="1:8" ht="33" customHeight="1">
      <c r="A54" s="2">
        <v>45</v>
      </c>
      <c r="B54" s="68" t="s">
        <v>232</v>
      </c>
      <c r="C54" s="15">
        <v>10</v>
      </c>
      <c r="D54" s="106">
        <v>0</v>
      </c>
      <c r="E54" s="102">
        <f t="shared" si="7"/>
        <v>0</v>
      </c>
      <c r="F54" s="103">
        <v>0</v>
      </c>
      <c r="G54" s="104">
        <f t="shared" si="8"/>
        <v>0</v>
      </c>
      <c r="H54" s="105">
        <f t="shared" si="9"/>
        <v>0</v>
      </c>
    </row>
    <row r="55" spans="1:8" ht="33" customHeight="1">
      <c r="A55" s="2">
        <v>46</v>
      </c>
      <c r="B55" s="68" t="s">
        <v>233</v>
      </c>
      <c r="C55" s="15">
        <v>10</v>
      </c>
      <c r="D55" s="106">
        <v>0</v>
      </c>
      <c r="E55" s="102">
        <f t="shared" si="7"/>
        <v>0</v>
      </c>
      <c r="F55" s="103">
        <v>0</v>
      </c>
      <c r="G55" s="104">
        <f t="shared" si="8"/>
        <v>0</v>
      </c>
      <c r="H55" s="105">
        <f t="shared" si="9"/>
        <v>0</v>
      </c>
    </row>
    <row r="56" spans="1:8" ht="33" customHeight="1">
      <c r="A56" s="2">
        <v>47</v>
      </c>
      <c r="B56" s="68" t="s">
        <v>234</v>
      </c>
      <c r="C56" s="15">
        <v>10</v>
      </c>
      <c r="D56" s="106">
        <v>0</v>
      </c>
      <c r="E56" s="102">
        <f t="shared" si="7"/>
        <v>0</v>
      </c>
      <c r="F56" s="103">
        <v>0</v>
      </c>
      <c r="G56" s="104">
        <f t="shared" si="8"/>
        <v>0</v>
      </c>
      <c r="H56" s="105">
        <f t="shared" si="9"/>
        <v>0</v>
      </c>
    </row>
    <row r="57" spans="1:8" ht="33" customHeight="1">
      <c r="A57" s="2">
        <v>48</v>
      </c>
      <c r="B57" s="68" t="s">
        <v>235</v>
      </c>
      <c r="C57" s="15">
        <v>10</v>
      </c>
      <c r="D57" s="106">
        <v>0</v>
      </c>
      <c r="E57" s="102">
        <f t="shared" si="7"/>
        <v>0</v>
      </c>
      <c r="F57" s="103">
        <v>0</v>
      </c>
      <c r="G57" s="104">
        <f t="shared" si="8"/>
        <v>0</v>
      </c>
      <c r="H57" s="105">
        <f t="shared" si="9"/>
        <v>0</v>
      </c>
    </row>
    <row r="58" spans="1:8" ht="33" customHeight="1">
      <c r="A58" s="2">
        <v>49</v>
      </c>
      <c r="B58" s="68" t="s">
        <v>236</v>
      </c>
      <c r="C58" s="15">
        <v>10</v>
      </c>
      <c r="D58" s="106">
        <v>0</v>
      </c>
      <c r="E58" s="102">
        <f t="shared" si="7"/>
        <v>0</v>
      </c>
      <c r="F58" s="103">
        <v>0</v>
      </c>
      <c r="G58" s="104">
        <f t="shared" si="8"/>
        <v>0</v>
      </c>
      <c r="H58" s="105">
        <f t="shared" si="9"/>
        <v>0</v>
      </c>
    </row>
    <row r="59" spans="1:8" ht="33" customHeight="1">
      <c r="A59" s="2">
        <v>50</v>
      </c>
      <c r="B59" s="68" t="s">
        <v>56</v>
      </c>
      <c r="C59" s="15">
        <v>10</v>
      </c>
      <c r="D59" s="106">
        <v>0</v>
      </c>
      <c r="E59" s="102">
        <f t="shared" si="7"/>
        <v>0</v>
      </c>
      <c r="F59" s="103">
        <v>0</v>
      </c>
      <c r="G59" s="104">
        <f t="shared" si="8"/>
        <v>0</v>
      </c>
      <c r="H59" s="105">
        <f t="shared" si="9"/>
        <v>0</v>
      </c>
    </row>
    <row r="60" spans="1:8" ht="33" customHeight="1">
      <c r="A60" s="2">
        <v>51</v>
      </c>
      <c r="B60" s="68" t="s">
        <v>30</v>
      </c>
      <c r="C60" s="15">
        <v>10</v>
      </c>
      <c r="D60" s="106">
        <v>0</v>
      </c>
      <c r="E60" s="102">
        <f t="shared" si="7"/>
        <v>0</v>
      </c>
      <c r="F60" s="103">
        <v>0</v>
      </c>
      <c r="G60" s="104">
        <f t="shared" si="8"/>
        <v>0</v>
      </c>
      <c r="H60" s="105">
        <f t="shared" si="9"/>
        <v>0</v>
      </c>
    </row>
    <row r="61" spans="1:8" ht="33" customHeight="1">
      <c r="A61" s="2">
        <v>52</v>
      </c>
      <c r="B61" s="68" t="s">
        <v>31</v>
      </c>
      <c r="C61" s="15">
        <v>10</v>
      </c>
      <c r="D61" s="106">
        <v>0</v>
      </c>
      <c r="E61" s="102">
        <f t="shared" si="7"/>
        <v>0</v>
      </c>
      <c r="F61" s="103">
        <v>0</v>
      </c>
      <c r="G61" s="104">
        <f t="shared" si="8"/>
        <v>0</v>
      </c>
      <c r="H61" s="105">
        <f t="shared" si="9"/>
        <v>0</v>
      </c>
    </row>
    <row r="62" spans="1:8" ht="33" customHeight="1">
      <c r="A62" s="2">
        <v>53</v>
      </c>
      <c r="B62" s="68" t="s">
        <v>32</v>
      </c>
      <c r="C62" s="15">
        <v>10</v>
      </c>
      <c r="D62" s="106">
        <v>0</v>
      </c>
      <c r="E62" s="102">
        <f t="shared" si="7"/>
        <v>0</v>
      </c>
      <c r="F62" s="103">
        <v>0</v>
      </c>
      <c r="G62" s="104">
        <f t="shared" si="8"/>
        <v>0</v>
      </c>
      <c r="H62" s="105">
        <f t="shared" si="9"/>
        <v>0</v>
      </c>
    </row>
    <row r="63" spans="1:8" ht="33" customHeight="1">
      <c r="A63" s="2">
        <v>54</v>
      </c>
      <c r="B63" s="68" t="s">
        <v>237</v>
      </c>
      <c r="C63" s="15">
        <v>10</v>
      </c>
      <c r="D63" s="106">
        <v>0</v>
      </c>
      <c r="E63" s="107">
        <f t="shared" si="7"/>
        <v>0</v>
      </c>
      <c r="F63" s="108">
        <v>0</v>
      </c>
      <c r="G63" s="104">
        <f t="shared" si="8"/>
        <v>0</v>
      </c>
      <c r="H63" s="109">
        <f t="shared" si="9"/>
        <v>0</v>
      </c>
    </row>
    <row r="64" spans="1:8" ht="33" customHeight="1">
      <c r="A64" s="2">
        <v>55</v>
      </c>
      <c r="B64" s="68" t="s">
        <v>238</v>
      </c>
      <c r="C64" s="15">
        <v>10</v>
      </c>
      <c r="D64" s="106">
        <v>0</v>
      </c>
      <c r="E64" s="107">
        <f t="shared" si="7"/>
        <v>0</v>
      </c>
      <c r="F64" s="108">
        <v>0</v>
      </c>
      <c r="G64" s="104">
        <f t="shared" si="8"/>
        <v>0</v>
      </c>
      <c r="H64" s="109">
        <f t="shared" si="9"/>
        <v>0</v>
      </c>
    </row>
    <row r="65" spans="1:8" ht="33" customHeight="1">
      <c r="A65" s="2">
        <v>56</v>
      </c>
      <c r="B65" s="68" t="s">
        <v>239</v>
      </c>
      <c r="C65" s="15">
        <v>10</v>
      </c>
      <c r="D65" s="106">
        <v>0</v>
      </c>
      <c r="E65" s="102">
        <f aca="true" t="shared" si="10" ref="E65:E69">D65+(D65*F65)</f>
        <v>0</v>
      </c>
      <c r="F65" s="103">
        <v>0</v>
      </c>
      <c r="G65" s="104">
        <f aca="true" t="shared" si="11" ref="G65:G69">SUM(C65*D65)</f>
        <v>0</v>
      </c>
      <c r="H65" s="105">
        <f aca="true" t="shared" si="12" ref="H65:H69">G65+(G65*F65)</f>
        <v>0</v>
      </c>
    </row>
    <row r="66" spans="1:8" ht="33" customHeight="1">
      <c r="A66" s="2">
        <v>57</v>
      </c>
      <c r="B66" s="68" t="s">
        <v>240</v>
      </c>
      <c r="C66" s="15">
        <v>10</v>
      </c>
      <c r="D66" s="106">
        <v>0</v>
      </c>
      <c r="E66" s="102">
        <f t="shared" si="10"/>
        <v>0</v>
      </c>
      <c r="F66" s="103">
        <v>0</v>
      </c>
      <c r="G66" s="104">
        <f t="shared" si="11"/>
        <v>0</v>
      </c>
      <c r="H66" s="105">
        <f t="shared" si="12"/>
        <v>0</v>
      </c>
    </row>
    <row r="67" spans="1:8" ht="33" customHeight="1">
      <c r="A67" s="2">
        <v>58</v>
      </c>
      <c r="B67" s="68" t="s">
        <v>241</v>
      </c>
      <c r="C67" s="15">
        <v>10</v>
      </c>
      <c r="D67" s="106">
        <v>0</v>
      </c>
      <c r="E67" s="102">
        <f t="shared" si="10"/>
        <v>0</v>
      </c>
      <c r="F67" s="103">
        <v>0</v>
      </c>
      <c r="G67" s="104">
        <f t="shared" si="11"/>
        <v>0</v>
      </c>
      <c r="H67" s="105">
        <f t="shared" si="12"/>
        <v>0</v>
      </c>
    </row>
    <row r="68" spans="1:8" ht="33" customHeight="1">
      <c r="A68" s="2">
        <v>59</v>
      </c>
      <c r="B68" s="68" t="s">
        <v>242</v>
      </c>
      <c r="C68" s="15">
        <v>10</v>
      </c>
      <c r="D68" s="106">
        <v>0</v>
      </c>
      <c r="E68" s="102">
        <f t="shared" si="10"/>
        <v>0</v>
      </c>
      <c r="F68" s="103">
        <v>0</v>
      </c>
      <c r="G68" s="104">
        <f t="shared" si="11"/>
        <v>0</v>
      </c>
      <c r="H68" s="105">
        <f t="shared" si="12"/>
        <v>0</v>
      </c>
    </row>
    <row r="69" spans="1:8" ht="33" customHeight="1">
      <c r="A69" s="2">
        <v>60</v>
      </c>
      <c r="B69" s="68" t="s">
        <v>243</v>
      </c>
      <c r="C69" s="15">
        <v>10</v>
      </c>
      <c r="D69" s="106">
        <v>0</v>
      </c>
      <c r="E69" s="102">
        <f t="shared" si="10"/>
        <v>0</v>
      </c>
      <c r="F69" s="103">
        <v>0</v>
      </c>
      <c r="G69" s="104">
        <f t="shared" si="11"/>
        <v>0</v>
      </c>
      <c r="H69" s="105">
        <f t="shared" si="12"/>
        <v>0</v>
      </c>
    </row>
    <row r="70" spans="1:8" ht="33" customHeight="1">
      <c r="A70" s="2">
        <v>61</v>
      </c>
      <c r="B70" s="68" t="s">
        <v>244</v>
      </c>
      <c r="C70" s="15">
        <v>10</v>
      </c>
      <c r="D70" s="106">
        <v>0</v>
      </c>
      <c r="E70" s="102">
        <f aca="true" t="shared" si="13" ref="E70">D70+(D70*F70)</f>
        <v>0</v>
      </c>
      <c r="F70" s="103">
        <v>0</v>
      </c>
      <c r="G70" s="104">
        <f aca="true" t="shared" si="14" ref="G70">SUM(C70*D70)</f>
        <v>0</v>
      </c>
      <c r="H70" s="105">
        <f aca="true" t="shared" si="15" ref="H70">G70+(G70*F70)</f>
        <v>0</v>
      </c>
    </row>
    <row r="71" spans="1:8" ht="33" customHeight="1">
      <c r="A71" s="2">
        <v>62</v>
      </c>
      <c r="B71" s="68" t="s">
        <v>245</v>
      </c>
      <c r="C71" s="15">
        <v>10</v>
      </c>
      <c r="D71" s="106">
        <v>0</v>
      </c>
      <c r="E71" s="102">
        <f aca="true" t="shared" si="16" ref="E71">D71+(D71*F71)</f>
        <v>0</v>
      </c>
      <c r="F71" s="103">
        <v>0</v>
      </c>
      <c r="G71" s="104">
        <f aca="true" t="shared" si="17" ref="G71">SUM(C71*D71)</f>
        <v>0</v>
      </c>
      <c r="H71" s="105">
        <f aca="true" t="shared" si="18" ref="H71">G71+(G71*F71)</f>
        <v>0</v>
      </c>
    </row>
    <row r="72" spans="1:8" ht="33" customHeight="1">
      <c r="A72" s="2">
        <v>63</v>
      </c>
      <c r="B72" s="68" t="s">
        <v>246</v>
      </c>
      <c r="C72" s="15">
        <v>10</v>
      </c>
      <c r="D72" s="106">
        <v>0</v>
      </c>
      <c r="E72" s="102">
        <f t="shared" si="7"/>
        <v>0</v>
      </c>
      <c r="F72" s="103">
        <v>0</v>
      </c>
      <c r="G72" s="104">
        <f t="shared" si="8"/>
        <v>0</v>
      </c>
      <c r="H72" s="105">
        <f t="shared" si="9"/>
        <v>0</v>
      </c>
    </row>
    <row r="73" spans="1:8" ht="33" customHeight="1">
      <c r="A73" s="2">
        <v>64</v>
      </c>
      <c r="B73" s="69" t="s">
        <v>247</v>
      </c>
      <c r="C73" s="73">
        <v>10</v>
      </c>
      <c r="D73" s="114">
        <v>0</v>
      </c>
      <c r="E73" s="107">
        <f t="shared" si="7"/>
        <v>0</v>
      </c>
      <c r="F73" s="108">
        <v>0</v>
      </c>
      <c r="G73" s="115">
        <f t="shared" si="8"/>
        <v>0</v>
      </c>
      <c r="H73" s="177">
        <f t="shared" si="9"/>
        <v>0</v>
      </c>
    </row>
    <row r="74" spans="1:8" ht="33" customHeight="1">
      <c r="A74" s="2">
        <v>65</v>
      </c>
      <c r="B74" s="69" t="s">
        <v>295</v>
      </c>
      <c r="C74" s="6">
        <v>10</v>
      </c>
      <c r="D74" s="114">
        <v>0</v>
      </c>
      <c r="E74" s="107">
        <f t="shared" si="7"/>
        <v>0</v>
      </c>
      <c r="F74" s="108">
        <v>0</v>
      </c>
      <c r="G74" s="115">
        <f t="shared" si="8"/>
        <v>0</v>
      </c>
      <c r="H74" s="177">
        <f t="shared" si="9"/>
        <v>0</v>
      </c>
    </row>
    <row r="75" spans="1:8" ht="33" customHeight="1">
      <c r="A75" s="2">
        <v>66</v>
      </c>
      <c r="B75" s="69" t="s">
        <v>296</v>
      </c>
      <c r="C75" s="6">
        <v>10</v>
      </c>
      <c r="D75" s="114">
        <v>0</v>
      </c>
      <c r="E75" s="107">
        <f t="shared" si="7"/>
        <v>0</v>
      </c>
      <c r="F75" s="108">
        <v>0</v>
      </c>
      <c r="G75" s="115">
        <f t="shared" si="8"/>
        <v>0</v>
      </c>
      <c r="H75" s="177">
        <f t="shared" si="9"/>
        <v>0</v>
      </c>
    </row>
    <row r="76" spans="1:8" ht="33" customHeight="1">
      <c r="A76" s="2">
        <v>67</v>
      </c>
      <c r="B76" s="69" t="s">
        <v>248</v>
      </c>
      <c r="C76" s="6">
        <v>10</v>
      </c>
      <c r="D76" s="114">
        <v>0</v>
      </c>
      <c r="E76" s="107">
        <f t="shared" si="7"/>
        <v>0</v>
      </c>
      <c r="F76" s="108">
        <v>0</v>
      </c>
      <c r="G76" s="115">
        <f t="shared" si="8"/>
        <v>0</v>
      </c>
      <c r="H76" s="177">
        <f t="shared" si="9"/>
        <v>0</v>
      </c>
    </row>
    <row r="77" spans="1:8" ht="33" customHeight="1">
      <c r="A77" s="2">
        <v>68</v>
      </c>
      <c r="B77" s="68" t="s">
        <v>249</v>
      </c>
      <c r="C77" s="6">
        <v>10</v>
      </c>
      <c r="D77" s="106">
        <v>0</v>
      </c>
      <c r="E77" s="107">
        <f t="shared" si="7"/>
        <v>0</v>
      </c>
      <c r="F77" s="108">
        <v>0</v>
      </c>
      <c r="G77" s="104">
        <f t="shared" si="8"/>
        <v>0</v>
      </c>
      <c r="H77" s="177">
        <f t="shared" si="9"/>
        <v>0</v>
      </c>
    </row>
    <row r="78" spans="1:8" ht="33" customHeight="1">
      <c r="A78" s="2">
        <v>69</v>
      </c>
      <c r="B78" s="68" t="s">
        <v>297</v>
      </c>
      <c r="C78" s="6">
        <v>10</v>
      </c>
      <c r="D78" s="106">
        <v>0</v>
      </c>
      <c r="E78" s="107">
        <f t="shared" si="7"/>
        <v>0</v>
      </c>
      <c r="F78" s="108">
        <v>0</v>
      </c>
      <c r="G78" s="104">
        <f t="shared" si="8"/>
        <v>0</v>
      </c>
      <c r="H78" s="177">
        <f t="shared" si="9"/>
        <v>0</v>
      </c>
    </row>
    <row r="79" spans="1:8" ht="33" customHeight="1">
      <c r="A79" s="2">
        <v>70</v>
      </c>
      <c r="B79" s="68" t="s">
        <v>298</v>
      </c>
      <c r="C79" s="6">
        <v>10</v>
      </c>
      <c r="D79" s="114">
        <v>0</v>
      </c>
      <c r="E79" s="107">
        <f t="shared" si="7"/>
        <v>0</v>
      </c>
      <c r="F79" s="108">
        <v>0</v>
      </c>
      <c r="G79" s="115">
        <f t="shared" si="8"/>
        <v>0</v>
      </c>
      <c r="H79" s="177">
        <f t="shared" si="9"/>
        <v>0</v>
      </c>
    </row>
    <row r="80" spans="1:8" ht="33" customHeight="1">
      <c r="A80" s="2">
        <v>71</v>
      </c>
      <c r="B80" s="68" t="s">
        <v>299</v>
      </c>
      <c r="C80" s="6">
        <v>10</v>
      </c>
      <c r="D80" s="114">
        <v>0</v>
      </c>
      <c r="E80" s="107">
        <f t="shared" si="7"/>
        <v>0</v>
      </c>
      <c r="F80" s="108">
        <v>0</v>
      </c>
      <c r="G80" s="115">
        <f t="shared" si="8"/>
        <v>0</v>
      </c>
      <c r="H80" s="177">
        <f t="shared" si="9"/>
        <v>0</v>
      </c>
    </row>
    <row r="81" spans="1:8" ht="33" customHeight="1">
      <c r="A81" s="2">
        <v>72</v>
      </c>
      <c r="B81" s="68" t="s">
        <v>294</v>
      </c>
      <c r="C81" s="6">
        <v>10</v>
      </c>
      <c r="D81" s="114">
        <v>0</v>
      </c>
      <c r="E81" s="107">
        <f t="shared" si="7"/>
        <v>0</v>
      </c>
      <c r="F81" s="108">
        <v>0</v>
      </c>
      <c r="G81" s="115">
        <f t="shared" si="8"/>
        <v>0</v>
      </c>
      <c r="H81" s="177">
        <f t="shared" si="9"/>
        <v>0</v>
      </c>
    </row>
    <row r="82" spans="1:8" ht="33" customHeight="1">
      <c r="A82" s="2">
        <v>73</v>
      </c>
      <c r="B82" s="68" t="s">
        <v>300</v>
      </c>
      <c r="C82" s="6">
        <v>10</v>
      </c>
      <c r="D82" s="114">
        <v>0</v>
      </c>
      <c r="E82" s="107">
        <f t="shared" si="7"/>
        <v>0</v>
      </c>
      <c r="F82" s="108">
        <v>0</v>
      </c>
      <c r="G82" s="115">
        <f t="shared" si="8"/>
        <v>0</v>
      </c>
      <c r="H82" s="177">
        <f t="shared" si="9"/>
        <v>0</v>
      </c>
    </row>
    <row r="83" spans="1:8" ht="33" customHeight="1">
      <c r="A83" s="2">
        <v>74</v>
      </c>
      <c r="B83" s="68" t="s">
        <v>250</v>
      </c>
      <c r="C83" s="6">
        <v>10</v>
      </c>
      <c r="D83" s="114">
        <v>0</v>
      </c>
      <c r="E83" s="107">
        <f t="shared" si="7"/>
        <v>0</v>
      </c>
      <c r="F83" s="108">
        <v>0</v>
      </c>
      <c r="G83" s="115">
        <f t="shared" si="8"/>
        <v>0</v>
      </c>
      <c r="H83" s="177">
        <f t="shared" si="9"/>
        <v>0</v>
      </c>
    </row>
    <row r="84" spans="1:8" ht="33" customHeight="1">
      <c r="A84" s="2">
        <v>75</v>
      </c>
      <c r="B84" s="68" t="s">
        <v>251</v>
      </c>
      <c r="C84" s="6">
        <v>10</v>
      </c>
      <c r="D84" s="114">
        <v>0</v>
      </c>
      <c r="E84" s="107">
        <f t="shared" si="7"/>
        <v>0</v>
      </c>
      <c r="F84" s="108">
        <v>0</v>
      </c>
      <c r="G84" s="115">
        <f t="shared" si="8"/>
        <v>0</v>
      </c>
      <c r="H84" s="177">
        <f t="shared" si="9"/>
        <v>0</v>
      </c>
    </row>
    <row r="85" spans="1:8" ht="33" customHeight="1">
      <c r="A85" s="2">
        <v>76</v>
      </c>
      <c r="B85" s="68" t="s">
        <v>252</v>
      </c>
      <c r="C85" s="6">
        <v>10</v>
      </c>
      <c r="D85" s="114">
        <v>0</v>
      </c>
      <c r="E85" s="107">
        <f t="shared" si="7"/>
        <v>0</v>
      </c>
      <c r="F85" s="108">
        <v>0</v>
      </c>
      <c r="G85" s="115">
        <f t="shared" si="8"/>
        <v>0</v>
      </c>
      <c r="H85" s="177">
        <f t="shared" si="9"/>
        <v>0</v>
      </c>
    </row>
    <row r="86" spans="1:8" ht="33" customHeight="1">
      <c r="A86" s="2">
        <v>77</v>
      </c>
      <c r="B86" s="68" t="s">
        <v>301</v>
      </c>
      <c r="C86" s="6">
        <v>10</v>
      </c>
      <c r="D86" s="114">
        <v>0</v>
      </c>
      <c r="E86" s="107">
        <f t="shared" si="7"/>
        <v>0</v>
      </c>
      <c r="F86" s="108">
        <v>0</v>
      </c>
      <c r="G86" s="115">
        <f t="shared" si="8"/>
        <v>0</v>
      </c>
      <c r="H86" s="177">
        <f t="shared" si="9"/>
        <v>0</v>
      </c>
    </row>
    <row r="87" spans="1:8" ht="33" customHeight="1">
      <c r="A87" s="2">
        <v>78</v>
      </c>
      <c r="B87" s="68" t="s">
        <v>253</v>
      </c>
      <c r="C87" s="6">
        <v>10</v>
      </c>
      <c r="D87" s="114">
        <v>0</v>
      </c>
      <c r="E87" s="107">
        <f t="shared" si="7"/>
        <v>0</v>
      </c>
      <c r="F87" s="108">
        <v>0</v>
      </c>
      <c r="G87" s="115">
        <f t="shared" si="8"/>
        <v>0</v>
      </c>
      <c r="H87" s="177">
        <f t="shared" si="9"/>
        <v>0</v>
      </c>
    </row>
    <row r="88" spans="1:8" ht="33" customHeight="1">
      <c r="A88" s="2">
        <v>79</v>
      </c>
      <c r="B88" s="68" t="s">
        <v>302</v>
      </c>
      <c r="C88" s="6">
        <v>10</v>
      </c>
      <c r="D88" s="114">
        <v>0</v>
      </c>
      <c r="E88" s="107">
        <f t="shared" si="7"/>
        <v>0</v>
      </c>
      <c r="F88" s="108">
        <v>0</v>
      </c>
      <c r="G88" s="115">
        <f t="shared" si="8"/>
        <v>0</v>
      </c>
      <c r="H88" s="177">
        <f t="shared" si="9"/>
        <v>0</v>
      </c>
    </row>
    <row r="89" spans="1:8" ht="33" customHeight="1">
      <c r="A89" s="2">
        <v>80</v>
      </c>
      <c r="B89" s="68" t="s">
        <v>303</v>
      </c>
      <c r="C89" s="6">
        <v>10</v>
      </c>
      <c r="D89" s="114">
        <v>0</v>
      </c>
      <c r="E89" s="107">
        <f t="shared" si="7"/>
        <v>0</v>
      </c>
      <c r="F89" s="108">
        <v>0</v>
      </c>
      <c r="G89" s="115">
        <f t="shared" si="8"/>
        <v>0</v>
      </c>
      <c r="H89" s="177">
        <f t="shared" si="9"/>
        <v>0</v>
      </c>
    </row>
    <row r="90" spans="1:8" ht="33" customHeight="1">
      <c r="A90" s="2">
        <v>81</v>
      </c>
      <c r="B90" s="68" t="s">
        <v>254</v>
      </c>
      <c r="C90" s="6">
        <v>10</v>
      </c>
      <c r="D90" s="114">
        <v>0</v>
      </c>
      <c r="E90" s="107">
        <f aca="true" t="shared" si="19" ref="E90:E91">D90+(D90*F90)</f>
        <v>0</v>
      </c>
      <c r="F90" s="108">
        <v>0</v>
      </c>
      <c r="G90" s="115">
        <f aca="true" t="shared" si="20" ref="G90:G91">SUM(C90*D90)</f>
        <v>0</v>
      </c>
      <c r="H90" s="177">
        <f aca="true" t="shared" si="21" ref="H90:H91">G90+(G90*F90)</f>
        <v>0</v>
      </c>
    </row>
    <row r="91" spans="1:8" ht="33" customHeight="1">
      <c r="A91" s="2">
        <v>82</v>
      </c>
      <c r="B91" s="68" t="s">
        <v>255</v>
      </c>
      <c r="C91" s="6">
        <v>10</v>
      </c>
      <c r="D91" s="106">
        <v>0</v>
      </c>
      <c r="E91" s="107">
        <f t="shared" si="19"/>
        <v>0</v>
      </c>
      <c r="F91" s="108">
        <v>0</v>
      </c>
      <c r="G91" s="104">
        <f t="shared" si="20"/>
        <v>0</v>
      </c>
      <c r="H91" s="177">
        <f t="shared" si="21"/>
        <v>0</v>
      </c>
    </row>
    <row r="92" spans="1:8" ht="33" customHeight="1">
      <c r="A92" s="2">
        <v>83</v>
      </c>
      <c r="B92" s="68" t="s">
        <v>305</v>
      </c>
      <c r="C92" s="6">
        <v>10</v>
      </c>
      <c r="D92" s="106">
        <v>0</v>
      </c>
      <c r="E92" s="107">
        <f t="shared" si="7"/>
        <v>0</v>
      </c>
      <c r="F92" s="108">
        <v>0</v>
      </c>
      <c r="G92" s="104">
        <f t="shared" si="8"/>
        <v>0</v>
      </c>
      <c r="H92" s="177">
        <f t="shared" si="9"/>
        <v>0</v>
      </c>
    </row>
    <row r="93" spans="1:8" ht="33" customHeight="1">
      <c r="A93" s="2">
        <v>84</v>
      </c>
      <c r="B93" s="68" t="s">
        <v>304</v>
      </c>
      <c r="C93" s="6">
        <v>10</v>
      </c>
      <c r="D93" s="106">
        <v>0</v>
      </c>
      <c r="E93" s="107">
        <f t="shared" si="7"/>
        <v>0</v>
      </c>
      <c r="F93" s="108">
        <v>0</v>
      </c>
      <c r="G93" s="104">
        <f t="shared" si="8"/>
        <v>0</v>
      </c>
      <c r="H93" s="177">
        <f t="shared" si="9"/>
        <v>0</v>
      </c>
    </row>
    <row r="94" spans="1:8" ht="33" customHeight="1">
      <c r="A94" s="2">
        <v>85</v>
      </c>
      <c r="B94" s="68" t="s">
        <v>256</v>
      </c>
      <c r="C94" s="6">
        <v>10</v>
      </c>
      <c r="D94" s="106">
        <v>0</v>
      </c>
      <c r="E94" s="107">
        <f t="shared" si="7"/>
        <v>0</v>
      </c>
      <c r="F94" s="108">
        <v>0</v>
      </c>
      <c r="G94" s="104">
        <f t="shared" si="8"/>
        <v>0</v>
      </c>
      <c r="H94" s="177">
        <f t="shared" si="9"/>
        <v>0</v>
      </c>
    </row>
    <row r="95" spans="1:8" ht="33" customHeight="1">
      <c r="A95" s="2">
        <v>86</v>
      </c>
      <c r="B95" s="68" t="s">
        <v>257</v>
      </c>
      <c r="C95" s="6">
        <v>10</v>
      </c>
      <c r="D95" s="106">
        <v>0</v>
      </c>
      <c r="E95" s="107">
        <f t="shared" si="7"/>
        <v>0</v>
      </c>
      <c r="F95" s="108">
        <v>0</v>
      </c>
      <c r="G95" s="104">
        <f t="shared" si="8"/>
        <v>0</v>
      </c>
      <c r="H95" s="177">
        <f t="shared" si="9"/>
        <v>0</v>
      </c>
    </row>
    <row r="96" spans="1:8" ht="33" customHeight="1">
      <c r="A96" s="2">
        <v>87</v>
      </c>
      <c r="B96" s="68" t="s">
        <v>258</v>
      </c>
      <c r="C96" s="6">
        <v>10</v>
      </c>
      <c r="D96" s="106">
        <v>0</v>
      </c>
      <c r="E96" s="107">
        <f t="shared" si="7"/>
        <v>0</v>
      </c>
      <c r="F96" s="108">
        <v>0</v>
      </c>
      <c r="G96" s="104">
        <f t="shared" si="8"/>
        <v>0</v>
      </c>
      <c r="H96" s="177">
        <f t="shared" si="9"/>
        <v>0</v>
      </c>
    </row>
    <row r="97" spans="1:8" ht="34.8" customHeight="1">
      <c r="A97" s="2">
        <v>88</v>
      </c>
      <c r="B97" s="68" t="s">
        <v>259</v>
      </c>
      <c r="C97" s="6">
        <v>10</v>
      </c>
      <c r="D97" s="106">
        <v>0</v>
      </c>
      <c r="E97" s="107">
        <f aca="true" t="shared" si="22" ref="E97">D97+(D97*F97)</f>
        <v>0</v>
      </c>
      <c r="F97" s="108">
        <v>0</v>
      </c>
      <c r="G97" s="104">
        <f aca="true" t="shared" si="23" ref="G97">SUM(C97*D97)</f>
        <v>0</v>
      </c>
      <c r="H97" s="177">
        <f aca="true" t="shared" si="24" ref="H97">G97+(G97*F97)</f>
        <v>0</v>
      </c>
    </row>
    <row r="98" spans="1:8" ht="35.4" customHeight="1">
      <c r="A98" s="2">
        <v>89</v>
      </c>
      <c r="B98" s="68" t="s">
        <v>260</v>
      </c>
      <c r="C98" s="6">
        <v>10</v>
      </c>
      <c r="D98" s="106">
        <v>0</v>
      </c>
      <c r="E98" s="107">
        <f t="shared" si="7"/>
        <v>0</v>
      </c>
      <c r="F98" s="108">
        <v>0</v>
      </c>
      <c r="G98" s="104">
        <f t="shared" si="8"/>
        <v>0</v>
      </c>
      <c r="H98" s="177">
        <f t="shared" si="9"/>
        <v>0</v>
      </c>
    </row>
    <row r="99" spans="1:8" ht="35.4" customHeight="1">
      <c r="A99" s="2">
        <v>90</v>
      </c>
      <c r="B99" s="68" t="s">
        <v>261</v>
      </c>
      <c r="C99" s="6">
        <v>10</v>
      </c>
      <c r="D99" s="106">
        <v>0</v>
      </c>
      <c r="E99" s="107">
        <f t="shared" si="7"/>
        <v>0</v>
      </c>
      <c r="F99" s="108">
        <v>0</v>
      </c>
      <c r="G99" s="104">
        <f t="shared" si="8"/>
        <v>0</v>
      </c>
      <c r="H99" s="177">
        <f t="shared" si="9"/>
        <v>0</v>
      </c>
    </row>
    <row r="100" spans="1:8" ht="35.4" customHeight="1">
      <c r="A100" s="2">
        <v>91</v>
      </c>
      <c r="B100" s="68" t="s">
        <v>262</v>
      </c>
      <c r="C100" s="6">
        <v>10</v>
      </c>
      <c r="D100" s="106">
        <v>0</v>
      </c>
      <c r="E100" s="107">
        <f t="shared" si="7"/>
        <v>0</v>
      </c>
      <c r="F100" s="108">
        <v>0</v>
      </c>
      <c r="G100" s="104">
        <f t="shared" si="8"/>
        <v>0</v>
      </c>
      <c r="H100" s="177">
        <f t="shared" si="9"/>
        <v>0</v>
      </c>
    </row>
    <row r="101" spans="1:8" ht="35.4" customHeight="1">
      <c r="A101" s="2">
        <v>92</v>
      </c>
      <c r="B101" s="68" t="s">
        <v>263</v>
      </c>
      <c r="C101" s="6">
        <v>10</v>
      </c>
      <c r="D101" s="106">
        <v>0</v>
      </c>
      <c r="E101" s="107">
        <f t="shared" si="7"/>
        <v>0</v>
      </c>
      <c r="F101" s="108">
        <v>0</v>
      </c>
      <c r="G101" s="104">
        <f t="shared" si="8"/>
        <v>0</v>
      </c>
      <c r="H101" s="177">
        <f t="shared" si="9"/>
        <v>0</v>
      </c>
    </row>
    <row r="102" spans="1:8" ht="35.4" customHeight="1">
      <c r="A102" s="2">
        <v>93</v>
      </c>
      <c r="B102" s="68" t="s">
        <v>264</v>
      </c>
      <c r="C102" s="6">
        <v>10</v>
      </c>
      <c r="D102" s="106">
        <v>0</v>
      </c>
      <c r="E102" s="107">
        <f t="shared" si="7"/>
        <v>0</v>
      </c>
      <c r="F102" s="108">
        <v>0</v>
      </c>
      <c r="G102" s="104">
        <f t="shared" si="8"/>
        <v>0</v>
      </c>
      <c r="H102" s="177">
        <f t="shared" si="9"/>
        <v>0</v>
      </c>
    </row>
    <row r="103" spans="1:8" ht="35.4" customHeight="1">
      <c r="A103" s="2">
        <v>94</v>
      </c>
      <c r="B103" s="68" t="s">
        <v>265</v>
      </c>
      <c r="C103" s="6">
        <v>10</v>
      </c>
      <c r="D103" s="106">
        <v>0</v>
      </c>
      <c r="E103" s="107">
        <f t="shared" si="7"/>
        <v>0</v>
      </c>
      <c r="F103" s="108">
        <v>0</v>
      </c>
      <c r="G103" s="104">
        <f t="shared" si="8"/>
        <v>0</v>
      </c>
      <c r="H103" s="177">
        <f t="shared" si="9"/>
        <v>0</v>
      </c>
    </row>
    <row r="104" spans="1:8" ht="38.4" customHeight="1">
      <c r="A104" s="2">
        <v>95</v>
      </c>
      <c r="B104" s="68" t="s">
        <v>266</v>
      </c>
      <c r="C104" s="6">
        <v>10</v>
      </c>
      <c r="D104" s="106">
        <v>0</v>
      </c>
      <c r="E104" s="107">
        <f aca="true" t="shared" si="25" ref="E104:E108">D104+(D104*F104)</f>
        <v>0</v>
      </c>
      <c r="F104" s="108">
        <v>0</v>
      </c>
      <c r="G104" s="104">
        <f aca="true" t="shared" si="26" ref="G104:G108">SUM(C104*D104)</f>
        <v>0</v>
      </c>
      <c r="H104" s="177">
        <f aca="true" t="shared" si="27" ref="H104:H108">G104+(G104*F104)</f>
        <v>0</v>
      </c>
    </row>
    <row r="105" spans="1:8" ht="38.4" customHeight="1">
      <c r="A105" s="2">
        <v>96</v>
      </c>
      <c r="B105" s="68" t="s">
        <v>267</v>
      </c>
      <c r="C105" s="6">
        <v>10</v>
      </c>
      <c r="D105" s="106">
        <v>0</v>
      </c>
      <c r="E105" s="107">
        <f t="shared" si="25"/>
        <v>0</v>
      </c>
      <c r="F105" s="108">
        <v>0</v>
      </c>
      <c r="G105" s="104">
        <f t="shared" si="26"/>
        <v>0</v>
      </c>
      <c r="H105" s="177">
        <f t="shared" si="27"/>
        <v>0</v>
      </c>
    </row>
    <row r="106" spans="1:8" ht="38.4" customHeight="1">
      <c r="A106" s="2">
        <v>97</v>
      </c>
      <c r="B106" s="68" t="s">
        <v>268</v>
      </c>
      <c r="C106" s="6">
        <v>10</v>
      </c>
      <c r="D106" s="106">
        <v>0</v>
      </c>
      <c r="E106" s="107">
        <f t="shared" si="25"/>
        <v>0</v>
      </c>
      <c r="F106" s="108">
        <v>0</v>
      </c>
      <c r="G106" s="104">
        <f t="shared" si="26"/>
        <v>0</v>
      </c>
      <c r="H106" s="177">
        <f t="shared" si="27"/>
        <v>0</v>
      </c>
    </row>
    <row r="107" spans="1:8" ht="38.4" customHeight="1">
      <c r="A107" s="2">
        <v>98</v>
      </c>
      <c r="B107" s="68" t="s">
        <v>269</v>
      </c>
      <c r="C107" s="6">
        <v>10</v>
      </c>
      <c r="D107" s="106">
        <v>0</v>
      </c>
      <c r="E107" s="107">
        <f aca="true" t="shared" si="28" ref="E107">D107+(D107*F107)</f>
        <v>0</v>
      </c>
      <c r="F107" s="108">
        <v>0</v>
      </c>
      <c r="G107" s="104">
        <f aca="true" t="shared" si="29" ref="G107">SUM(C107*D107)</f>
        <v>0</v>
      </c>
      <c r="H107" s="177">
        <f aca="true" t="shared" si="30" ref="H107">G107+(G107*F107)</f>
        <v>0</v>
      </c>
    </row>
    <row r="108" spans="1:8" ht="38.4" customHeight="1">
      <c r="A108" s="2">
        <v>99</v>
      </c>
      <c r="B108" s="68" t="s">
        <v>270</v>
      </c>
      <c r="C108" s="6">
        <v>10</v>
      </c>
      <c r="D108" s="106">
        <v>0</v>
      </c>
      <c r="E108" s="107">
        <f t="shared" si="25"/>
        <v>0</v>
      </c>
      <c r="F108" s="108">
        <v>0</v>
      </c>
      <c r="G108" s="104">
        <f t="shared" si="26"/>
        <v>0</v>
      </c>
      <c r="H108" s="177">
        <f t="shared" si="27"/>
        <v>0</v>
      </c>
    </row>
    <row r="109" spans="1:8" ht="38.4" customHeight="1">
      <c r="A109" s="2">
        <v>100</v>
      </c>
      <c r="B109" s="68" t="s">
        <v>271</v>
      </c>
      <c r="C109" s="6">
        <v>10</v>
      </c>
      <c r="D109" s="106">
        <v>0</v>
      </c>
      <c r="E109" s="107">
        <f t="shared" si="7"/>
        <v>0</v>
      </c>
      <c r="F109" s="108">
        <v>0</v>
      </c>
      <c r="G109" s="104">
        <f t="shared" si="8"/>
        <v>0</v>
      </c>
      <c r="H109" s="177">
        <f t="shared" si="9"/>
        <v>0</v>
      </c>
    </row>
    <row r="110" spans="1:8" ht="38.4" customHeight="1">
      <c r="A110" s="2">
        <v>101</v>
      </c>
      <c r="B110" s="68" t="s">
        <v>272</v>
      </c>
      <c r="C110" s="6">
        <v>10</v>
      </c>
      <c r="D110" s="106">
        <v>0</v>
      </c>
      <c r="E110" s="107">
        <f t="shared" si="7"/>
        <v>0</v>
      </c>
      <c r="F110" s="108">
        <v>0</v>
      </c>
      <c r="G110" s="104">
        <f t="shared" si="8"/>
        <v>0</v>
      </c>
      <c r="H110" s="177">
        <f t="shared" si="9"/>
        <v>0</v>
      </c>
    </row>
    <row r="111" spans="1:8" ht="38.4" customHeight="1">
      <c r="A111" s="2">
        <v>102</v>
      </c>
      <c r="B111" s="68" t="s">
        <v>273</v>
      </c>
      <c r="C111" s="6">
        <v>10</v>
      </c>
      <c r="D111" s="106">
        <v>0</v>
      </c>
      <c r="E111" s="107">
        <f t="shared" si="7"/>
        <v>0</v>
      </c>
      <c r="F111" s="108">
        <v>0</v>
      </c>
      <c r="G111" s="104">
        <f t="shared" si="8"/>
        <v>0</v>
      </c>
      <c r="H111" s="177">
        <f t="shared" si="9"/>
        <v>0</v>
      </c>
    </row>
    <row r="112" spans="1:8" ht="38.4" customHeight="1">
      <c r="A112" s="2">
        <v>103</v>
      </c>
      <c r="B112" s="68" t="s">
        <v>274</v>
      </c>
      <c r="C112" s="6">
        <v>10</v>
      </c>
      <c r="D112" s="106">
        <v>0</v>
      </c>
      <c r="E112" s="107">
        <f t="shared" si="7"/>
        <v>0</v>
      </c>
      <c r="F112" s="108">
        <v>0</v>
      </c>
      <c r="G112" s="104">
        <f t="shared" si="8"/>
        <v>0</v>
      </c>
      <c r="H112" s="177">
        <f t="shared" si="9"/>
        <v>0</v>
      </c>
    </row>
    <row r="113" spans="1:8" ht="38.4" customHeight="1">
      <c r="A113" s="2">
        <v>104</v>
      </c>
      <c r="B113" s="68" t="s">
        <v>275</v>
      </c>
      <c r="C113" s="6">
        <v>10</v>
      </c>
      <c r="D113" s="106">
        <v>0</v>
      </c>
      <c r="E113" s="107">
        <f aca="true" t="shared" si="31" ref="E113:E114">D113+(D113*F113)</f>
        <v>0</v>
      </c>
      <c r="F113" s="108">
        <v>0</v>
      </c>
      <c r="G113" s="104">
        <f aca="true" t="shared" si="32" ref="G113:G114">SUM(C113*D113)</f>
        <v>0</v>
      </c>
      <c r="H113" s="177">
        <f aca="true" t="shared" si="33" ref="H113:H114">G113+(G113*F113)</f>
        <v>0</v>
      </c>
    </row>
    <row r="114" spans="1:8" ht="38.4" customHeight="1">
      <c r="A114" s="2">
        <v>105</v>
      </c>
      <c r="B114" s="68" t="s">
        <v>276</v>
      </c>
      <c r="C114" s="6">
        <v>10</v>
      </c>
      <c r="D114" s="106">
        <v>0</v>
      </c>
      <c r="E114" s="107">
        <f t="shared" si="31"/>
        <v>0</v>
      </c>
      <c r="F114" s="108">
        <v>0</v>
      </c>
      <c r="G114" s="104">
        <f t="shared" si="32"/>
        <v>0</v>
      </c>
      <c r="H114" s="177">
        <f t="shared" si="33"/>
        <v>0</v>
      </c>
    </row>
    <row r="115" spans="1:8" ht="38.4" customHeight="1">
      <c r="A115" s="2">
        <v>106</v>
      </c>
      <c r="B115" s="68" t="s">
        <v>277</v>
      </c>
      <c r="C115" s="6">
        <v>10</v>
      </c>
      <c r="D115" s="106">
        <v>0</v>
      </c>
      <c r="E115" s="107">
        <f t="shared" si="7"/>
        <v>0</v>
      </c>
      <c r="F115" s="108">
        <v>0</v>
      </c>
      <c r="G115" s="104">
        <f t="shared" si="8"/>
        <v>0</v>
      </c>
      <c r="H115" s="177">
        <f t="shared" si="9"/>
        <v>0</v>
      </c>
    </row>
    <row r="116" spans="1:8" ht="38.4" customHeight="1" thickBot="1">
      <c r="A116" s="28">
        <v>107</v>
      </c>
      <c r="B116" s="69" t="s">
        <v>278</v>
      </c>
      <c r="C116" s="159">
        <v>50</v>
      </c>
      <c r="D116" s="114">
        <v>0</v>
      </c>
      <c r="E116" s="160">
        <f t="shared" si="7"/>
        <v>0</v>
      </c>
      <c r="F116" s="161">
        <v>0</v>
      </c>
      <c r="G116" s="115">
        <f t="shared" si="8"/>
        <v>0</v>
      </c>
      <c r="H116" s="182">
        <f t="shared" si="9"/>
        <v>0</v>
      </c>
    </row>
    <row r="117" spans="1:8" ht="32.4" customHeight="1" thickBot="1">
      <c r="A117" s="183"/>
      <c r="B117" s="219" t="s">
        <v>10</v>
      </c>
      <c r="C117" s="220"/>
      <c r="D117" s="97"/>
      <c r="E117" s="98"/>
      <c r="F117" s="98"/>
      <c r="G117" s="99"/>
      <c r="H117" s="100"/>
    </row>
    <row r="118" spans="1:8" ht="27" customHeight="1">
      <c r="A118" s="29">
        <v>108</v>
      </c>
      <c r="B118" s="64" t="s">
        <v>182</v>
      </c>
      <c r="C118" s="116">
        <v>2</v>
      </c>
      <c r="D118" s="101">
        <v>0</v>
      </c>
      <c r="E118" s="102">
        <f aca="true" t="shared" si="34" ref="E118:E132">D118+(D118*F118)</f>
        <v>0</v>
      </c>
      <c r="F118" s="103">
        <v>0</v>
      </c>
      <c r="G118" s="163">
        <f aca="true" t="shared" si="35" ref="G118:G132">SUM(C118*D118)</f>
        <v>0</v>
      </c>
      <c r="H118" s="105">
        <f aca="true" t="shared" si="36" ref="H118:H132">G118+(G118*F118)</f>
        <v>0</v>
      </c>
    </row>
    <row r="119" spans="1:8" ht="27" customHeight="1">
      <c r="A119" s="2">
        <v>109</v>
      </c>
      <c r="B119" s="63" t="s">
        <v>183</v>
      </c>
      <c r="C119" s="110">
        <v>10</v>
      </c>
      <c r="D119" s="106">
        <v>0</v>
      </c>
      <c r="E119" s="102">
        <f t="shared" si="34"/>
        <v>0</v>
      </c>
      <c r="F119" s="103">
        <v>0</v>
      </c>
      <c r="G119" s="104">
        <f t="shared" si="35"/>
        <v>0</v>
      </c>
      <c r="H119" s="105">
        <f t="shared" si="36"/>
        <v>0</v>
      </c>
    </row>
    <row r="120" spans="1:8" ht="27" customHeight="1">
      <c r="A120" s="2">
        <v>110</v>
      </c>
      <c r="B120" s="63" t="s">
        <v>184</v>
      </c>
      <c r="C120" s="110">
        <v>10</v>
      </c>
      <c r="D120" s="106">
        <v>0</v>
      </c>
      <c r="E120" s="102">
        <f t="shared" si="34"/>
        <v>0</v>
      </c>
      <c r="F120" s="103">
        <v>0</v>
      </c>
      <c r="G120" s="104">
        <f t="shared" si="35"/>
        <v>0</v>
      </c>
      <c r="H120" s="105">
        <f t="shared" si="36"/>
        <v>0</v>
      </c>
    </row>
    <row r="121" spans="1:8" ht="27" customHeight="1">
      <c r="A121" s="2">
        <v>111</v>
      </c>
      <c r="B121" s="63" t="s">
        <v>185</v>
      </c>
      <c r="C121" s="110">
        <v>10</v>
      </c>
      <c r="D121" s="106">
        <v>0</v>
      </c>
      <c r="E121" s="102">
        <f t="shared" si="34"/>
        <v>0</v>
      </c>
      <c r="F121" s="103">
        <v>0</v>
      </c>
      <c r="G121" s="104">
        <f t="shared" si="35"/>
        <v>0</v>
      </c>
      <c r="H121" s="105">
        <f t="shared" si="36"/>
        <v>0</v>
      </c>
    </row>
    <row r="122" spans="1:8" ht="27" customHeight="1">
      <c r="A122" s="2">
        <v>112</v>
      </c>
      <c r="B122" s="63" t="s">
        <v>186</v>
      </c>
      <c r="C122" s="110">
        <v>10</v>
      </c>
      <c r="D122" s="106">
        <v>0</v>
      </c>
      <c r="E122" s="102">
        <f t="shared" si="34"/>
        <v>0</v>
      </c>
      <c r="F122" s="103">
        <v>0</v>
      </c>
      <c r="G122" s="104">
        <f t="shared" si="35"/>
        <v>0</v>
      </c>
      <c r="H122" s="105">
        <f t="shared" si="36"/>
        <v>0</v>
      </c>
    </row>
    <row r="123" spans="1:8" ht="27" customHeight="1">
      <c r="A123" s="2">
        <v>113</v>
      </c>
      <c r="B123" s="63" t="s">
        <v>187</v>
      </c>
      <c r="C123" s="110">
        <v>10</v>
      </c>
      <c r="D123" s="106">
        <v>0</v>
      </c>
      <c r="E123" s="102">
        <f t="shared" si="34"/>
        <v>0</v>
      </c>
      <c r="F123" s="103">
        <v>0</v>
      </c>
      <c r="G123" s="104">
        <f t="shared" si="35"/>
        <v>0</v>
      </c>
      <c r="H123" s="105">
        <f t="shared" si="36"/>
        <v>0</v>
      </c>
    </row>
    <row r="124" spans="1:8" ht="32.4" customHeight="1">
      <c r="A124" s="2">
        <v>114</v>
      </c>
      <c r="B124" s="63" t="s">
        <v>188</v>
      </c>
      <c r="C124" s="110">
        <v>10</v>
      </c>
      <c r="D124" s="106">
        <v>0</v>
      </c>
      <c r="E124" s="102">
        <f t="shared" si="34"/>
        <v>0</v>
      </c>
      <c r="F124" s="103">
        <v>0</v>
      </c>
      <c r="G124" s="104">
        <f t="shared" si="35"/>
        <v>0</v>
      </c>
      <c r="H124" s="105">
        <f t="shared" si="36"/>
        <v>0</v>
      </c>
    </row>
    <row r="125" spans="1:8" ht="32.4" customHeight="1">
      <c r="A125" s="2">
        <v>115</v>
      </c>
      <c r="B125" s="63" t="s">
        <v>189</v>
      </c>
      <c r="C125" s="110">
        <v>10</v>
      </c>
      <c r="D125" s="106">
        <v>0</v>
      </c>
      <c r="E125" s="102">
        <f t="shared" si="34"/>
        <v>0</v>
      </c>
      <c r="F125" s="103">
        <v>0</v>
      </c>
      <c r="G125" s="104">
        <f t="shared" si="35"/>
        <v>0</v>
      </c>
      <c r="H125" s="105">
        <f t="shared" si="36"/>
        <v>0</v>
      </c>
    </row>
    <row r="126" spans="1:8" ht="27" customHeight="1">
      <c r="A126" s="2">
        <v>116</v>
      </c>
      <c r="B126" s="63" t="s">
        <v>190</v>
      </c>
      <c r="C126" s="110">
        <v>5</v>
      </c>
      <c r="D126" s="106">
        <v>0</v>
      </c>
      <c r="E126" s="102">
        <f t="shared" si="34"/>
        <v>0</v>
      </c>
      <c r="F126" s="103">
        <v>0</v>
      </c>
      <c r="G126" s="104">
        <f t="shared" si="35"/>
        <v>0</v>
      </c>
      <c r="H126" s="105">
        <f t="shared" si="36"/>
        <v>0</v>
      </c>
    </row>
    <row r="127" spans="1:8" ht="32.4" customHeight="1">
      <c r="A127" s="2">
        <v>117</v>
      </c>
      <c r="B127" s="63" t="s">
        <v>191</v>
      </c>
      <c r="C127" s="110">
        <v>5</v>
      </c>
      <c r="D127" s="106">
        <v>0</v>
      </c>
      <c r="E127" s="102">
        <f t="shared" si="34"/>
        <v>0</v>
      </c>
      <c r="F127" s="103">
        <v>0</v>
      </c>
      <c r="G127" s="104">
        <f t="shared" si="35"/>
        <v>0</v>
      </c>
      <c r="H127" s="105">
        <f t="shared" si="36"/>
        <v>0</v>
      </c>
    </row>
    <row r="128" spans="1:8" ht="32.4" customHeight="1">
      <c r="A128" s="2">
        <v>118</v>
      </c>
      <c r="B128" s="63" t="s">
        <v>192</v>
      </c>
      <c r="C128" s="110">
        <v>5</v>
      </c>
      <c r="D128" s="106">
        <v>0</v>
      </c>
      <c r="E128" s="102">
        <f t="shared" si="34"/>
        <v>0</v>
      </c>
      <c r="F128" s="103">
        <v>0</v>
      </c>
      <c r="G128" s="104">
        <f t="shared" si="35"/>
        <v>0</v>
      </c>
      <c r="H128" s="105">
        <f t="shared" si="36"/>
        <v>0</v>
      </c>
    </row>
    <row r="129" spans="1:8" ht="25.8" customHeight="1">
      <c r="A129" s="2">
        <v>119</v>
      </c>
      <c r="B129" s="63" t="s">
        <v>193</v>
      </c>
      <c r="C129" s="110">
        <v>5</v>
      </c>
      <c r="D129" s="106">
        <v>0</v>
      </c>
      <c r="E129" s="102">
        <f t="shared" si="34"/>
        <v>0</v>
      </c>
      <c r="F129" s="103">
        <v>0</v>
      </c>
      <c r="G129" s="104">
        <f t="shared" si="35"/>
        <v>0</v>
      </c>
      <c r="H129" s="105">
        <f t="shared" si="36"/>
        <v>0</v>
      </c>
    </row>
    <row r="130" spans="1:8" ht="32.4" customHeight="1">
      <c r="A130" s="2">
        <v>120</v>
      </c>
      <c r="B130" s="63" t="s">
        <v>194</v>
      </c>
      <c r="C130" s="110">
        <v>5</v>
      </c>
      <c r="D130" s="106">
        <v>0</v>
      </c>
      <c r="E130" s="102">
        <f t="shared" si="34"/>
        <v>0</v>
      </c>
      <c r="F130" s="103">
        <v>0</v>
      </c>
      <c r="G130" s="104">
        <f t="shared" si="35"/>
        <v>0</v>
      </c>
      <c r="H130" s="105">
        <f t="shared" si="36"/>
        <v>0</v>
      </c>
    </row>
    <row r="131" spans="1:8" ht="32.4" customHeight="1">
      <c r="A131" s="2">
        <v>121</v>
      </c>
      <c r="B131" s="63" t="s">
        <v>195</v>
      </c>
      <c r="C131" s="110">
        <v>5</v>
      </c>
      <c r="D131" s="106">
        <v>0</v>
      </c>
      <c r="E131" s="102">
        <f t="shared" si="34"/>
        <v>0</v>
      </c>
      <c r="F131" s="103">
        <v>0</v>
      </c>
      <c r="G131" s="104">
        <f t="shared" si="35"/>
        <v>0</v>
      </c>
      <c r="H131" s="105">
        <f t="shared" si="36"/>
        <v>0</v>
      </c>
    </row>
    <row r="132" spans="1:8" ht="32.4" customHeight="1" thickBot="1">
      <c r="A132" s="28">
        <v>122</v>
      </c>
      <c r="B132" s="65" t="s">
        <v>196</v>
      </c>
      <c r="C132" s="117">
        <v>5</v>
      </c>
      <c r="D132" s="114">
        <v>0</v>
      </c>
      <c r="E132" s="168">
        <f t="shared" si="34"/>
        <v>0</v>
      </c>
      <c r="F132" s="169">
        <v>0</v>
      </c>
      <c r="G132" s="115">
        <f t="shared" si="35"/>
        <v>0</v>
      </c>
      <c r="H132" s="170">
        <f t="shared" si="36"/>
        <v>0</v>
      </c>
    </row>
    <row r="133" spans="1:8" ht="32.4" customHeight="1" thickBot="1">
      <c r="A133" s="173"/>
      <c r="B133" s="246" t="s">
        <v>38</v>
      </c>
      <c r="C133" s="247"/>
      <c r="D133" s="97"/>
      <c r="E133" s="98"/>
      <c r="F133" s="98"/>
      <c r="G133" s="99"/>
      <c r="H133" s="100"/>
    </row>
    <row r="134" spans="1:8" ht="32.4" customHeight="1">
      <c r="A134" s="29">
        <v>123</v>
      </c>
      <c r="B134" s="118" t="s">
        <v>39</v>
      </c>
      <c r="C134" s="119">
        <v>5</v>
      </c>
      <c r="D134" s="101">
        <v>0</v>
      </c>
      <c r="E134" s="102">
        <f aca="true" t="shared" si="37" ref="E134:E139">D134+(D134*F134)</f>
        <v>0</v>
      </c>
      <c r="F134" s="103">
        <v>0</v>
      </c>
      <c r="G134" s="163">
        <f aca="true" t="shared" si="38" ref="G134:G139">SUM(C134*D134)</f>
        <v>0</v>
      </c>
      <c r="H134" s="105">
        <f aca="true" t="shared" si="39" ref="H134:H139">G134+(G134*F134)</f>
        <v>0</v>
      </c>
    </row>
    <row r="135" spans="1:8" ht="32.4" customHeight="1">
      <c r="A135" s="2">
        <v>124</v>
      </c>
      <c r="B135" s="76" t="s">
        <v>279</v>
      </c>
      <c r="C135" s="116">
        <v>10</v>
      </c>
      <c r="D135" s="106">
        <v>0</v>
      </c>
      <c r="E135" s="102">
        <f t="shared" si="37"/>
        <v>0</v>
      </c>
      <c r="F135" s="103">
        <v>0</v>
      </c>
      <c r="G135" s="104">
        <f t="shared" si="38"/>
        <v>0</v>
      </c>
      <c r="H135" s="105">
        <f t="shared" si="39"/>
        <v>0</v>
      </c>
    </row>
    <row r="136" spans="1:8" ht="32.4" customHeight="1">
      <c r="A136" s="2">
        <v>125</v>
      </c>
      <c r="B136" s="77" t="s">
        <v>280</v>
      </c>
      <c r="C136" s="110">
        <v>10</v>
      </c>
      <c r="D136" s="106">
        <v>0</v>
      </c>
      <c r="E136" s="102">
        <f t="shared" si="37"/>
        <v>0</v>
      </c>
      <c r="F136" s="103">
        <v>0</v>
      </c>
      <c r="G136" s="104">
        <f t="shared" si="38"/>
        <v>0</v>
      </c>
      <c r="H136" s="105">
        <f t="shared" si="39"/>
        <v>0</v>
      </c>
    </row>
    <row r="137" spans="1:8" ht="32.4" customHeight="1">
      <c r="A137" s="2">
        <v>126</v>
      </c>
      <c r="B137" s="78" t="s">
        <v>57</v>
      </c>
      <c r="C137" s="110">
        <v>10</v>
      </c>
      <c r="D137" s="106">
        <v>0</v>
      </c>
      <c r="E137" s="107">
        <f t="shared" si="37"/>
        <v>0</v>
      </c>
      <c r="F137" s="108">
        <v>0</v>
      </c>
      <c r="G137" s="104">
        <f t="shared" si="38"/>
        <v>0</v>
      </c>
      <c r="H137" s="109">
        <f t="shared" si="39"/>
        <v>0</v>
      </c>
    </row>
    <row r="138" spans="1:8" ht="32.4" customHeight="1">
      <c r="A138" s="2">
        <v>127</v>
      </c>
      <c r="B138" s="78" t="s">
        <v>58</v>
      </c>
      <c r="C138" s="110">
        <v>10</v>
      </c>
      <c r="D138" s="106">
        <v>0</v>
      </c>
      <c r="E138" s="107">
        <f t="shared" si="37"/>
        <v>0</v>
      </c>
      <c r="F138" s="108">
        <v>0</v>
      </c>
      <c r="G138" s="104">
        <f t="shared" si="38"/>
        <v>0</v>
      </c>
      <c r="H138" s="109">
        <f t="shared" si="39"/>
        <v>0</v>
      </c>
    </row>
    <row r="139" spans="1:8" ht="32.4" customHeight="1" thickBot="1">
      <c r="A139" s="2">
        <v>128</v>
      </c>
      <c r="B139" s="120" t="s">
        <v>202</v>
      </c>
      <c r="C139" s="117">
        <v>10</v>
      </c>
      <c r="D139" s="106">
        <v>0</v>
      </c>
      <c r="E139" s="102">
        <f t="shared" si="37"/>
        <v>0</v>
      </c>
      <c r="F139" s="103">
        <v>0</v>
      </c>
      <c r="G139" s="104">
        <f t="shared" si="38"/>
        <v>0</v>
      </c>
      <c r="H139" s="105">
        <f t="shared" si="39"/>
        <v>0</v>
      </c>
    </row>
    <row r="140" spans="1:8" s="12" customFormat="1" ht="32.4" customHeight="1" thickBot="1">
      <c r="A140" s="178"/>
      <c r="B140" s="174" t="s">
        <v>59</v>
      </c>
      <c r="C140" s="179"/>
      <c r="D140" s="180"/>
      <c r="E140" s="180"/>
      <c r="F140" s="181"/>
      <c r="G140" s="121">
        <f>SUM(G7:G139)</f>
        <v>0</v>
      </c>
      <c r="H140" s="121">
        <f>SUM(H7:H139)</f>
        <v>0</v>
      </c>
    </row>
    <row r="141" spans="1:8" s="12" customFormat="1" ht="16.8" customHeight="1">
      <c r="A141" s="175"/>
      <c r="B141" s="113"/>
      <c r="C141" s="176"/>
      <c r="D141" s="176"/>
      <c r="E141" s="176"/>
      <c r="F141" s="176"/>
      <c r="G141" s="122"/>
      <c r="H141" s="123"/>
    </row>
    <row r="142" spans="1:8" s="12" customFormat="1" ht="32.4" customHeight="1">
      <c r="A142" s="11"/>
      <c r="B142" s="248" t="s">
        <v>60</v>
      </c>
      <c r="C142" s="248"/>
      <c r="D142" s="239" t="s">
        <v>61</v>
      </c>
      <c r="E142" s="239"/>
      <c r="F142" s="239"/>
      <c r="G142" s="239"/>
      <c r="H142" s="239"/>
    </row>
    <row r="143" spans="1:8" s="12" customFormat="1" ht="32.4" customHeight="1">
      <c r="A143" s="11"/>
      <c r="B143" s="249" t="s">
        <v>281</v>
      </c>
      <c r="C143" s="249"/>
      <c r="D143" s="250" t="s">
        <v>62</v>
      </c>
      <c r="E143" s="250"/>
      <c r="F143" s="250"/>
      <c r="G143" s="251" t="s">
        <v>63</v>
      </c>
      <c r="H143" s="251"/>
    </row>
    <row r="144" spans="1:8" s="12" customFormat="1" ht="32.4" customHeight="1">
      <c r="A144" s="84"/>
      <c r="B144" s="249" t="s">
        <v>282</v>
      </c>
      <c r="C144" s="249"/>
      <c r="D144" s="17"/>
      <c r="E144" s="239" t="s">
        <v>64</v>
      </c>
      <c r="F144" s="239"/>
      <c r="G144" s="240"/>
      <c r="H144" s="241"/>
    </row>
    <row r="145" spans="1:8" s="12" customFormat="1" ht="32.4" customHeight="1">
      <c r="A145" s="124"/>
      <c r="B145" s="125"/>
      <c r="C145" s="126"/>
      <c r="D145" s="57"/>
      <c r="E145" s="239" t="s">
        <v>65</v>
      </c>
      <c r="F145" s="239"/>
      <c r="G145" s="242"/>
      <c r="H145" s="243"/>
    </row>
    <row r="146" spans="1:8" s="12" customFormat="1" ht="62.4" customHeight="1">
      <c r="A146" s="13"/>
      <c r="B146" s="125"/>
      <c r="C146" s="126"/>
      <c r="D146" s="57"/>
      <c r="E146" s="244" t="s">
        <v>66</v>
      </c>
      <c r="F146" s="245"/>
      <c r="G146" s="242"/>
      <c r="H146" s="243"/>
    </row>
    <row r="147" spans="1:8" s="12" customFormat="1" ht="32.4" customHeight="1" thickBot="1">
      <c r="A147" s="13"/>
      <c r="B147" s="125"/>
      <c r="C147" s="126"/>
      <c r="D147" s="127"/>
      <c r="E147" s="127"/>
      <c r="F147" s="127"/>
      <c r="G147" s="128"/>
      <c r="H147" s="128"/>
    </row>
    <row r="148" spans="1:8" s="12" customFormat="1" ht="32.4" customHeight="1" thickBot="1">
      <c r="A148" s="3" t="s">
        <v>16</v>
      </c>
      <c r="B148" s="94" t="s">
        <v>17</v>
      </c>
      <c r="C148" s="94"/>
      <c r="D148" s="94" t="s">
        <v>19</v>
      </c>
      <c r="E148" s="94" t="s">
        <v>20</v>
      </c>
      <c r="F148" s="129" t="s">
        <v>21</v>
      </c>
      <c r="G148" s="130"/>
      <c r="H148" s="130"/>
    </row>
    <row r="149" spans="1:8" s="12" customFormat="1" ht="32.4" customHeight="1" thickBot="1">
      <c r="A149" s="16"/>
      <c r="B149" s="237" t="s">
        <v>76</v>
      </c>
      <c r="C149" s="238"/>
      <c r="D149" s="97"/>
      <c r="E149" s="98"/>
      <c r="F149" s="131"/>
      <c r="G149" s="132"/>
      <c r="H149" s="132"/>
    </row>
    <row r="150" spans="1:8" s="12" customFormat="1" ht="32.4" customHeight="1">
      <c r="A150" s="5">
        <v>1</v>
      </c>
      <c r="B150" s="133" t="s">
        <v>77</v>
      </c>
      <c r="C150" s="14"/>
      <c r="D150" s="101">
        <v>0</v>
      </c>
      <c r="E150" s="102">
        <f aca="true" t="shared" si="40" ref="E150:E169">D150+(D150*F150)</f>
        <v>0</v>
      </c>
      <c r="F150" s="134">
        <v>0</v>
      </c>
      <c r="G150" s="135"/>
      <c r="H150" s="136"/>
    </row>
    <row r="151" spans="1:8" s="12" customFormat="1" ht="32.4" customHeight="1">
      <c r="A151" s="5">
        <v>2</v>
      </c>
      <c r="B151" s="133" t="s">
        <v>77</v>
      </c>
      <c r="C151" s="15"/>
      <c r="D151" s="101">
        <v>0</v>
      </c>
      <c r="E151" s="102">
        <f t="shared" si="40"/>
        <v>0</v>
      </c>
      <c r="F151" s="134">
        <v>0</v>
      </c>
      <c r="G151" s="135"/>
      <c r="H151" s="136"/>
    </row>
    <row r="152" spans="1:8" s="12" customFormat="1" ht="32.4" customHeight="1">
      <c r="A152" s="5">
        <v>3</v>
      </c>
      <c r="B152" s="133" t="s">
        <v>77</v>
      </c>
      <c r="C152" s="15"/>
      <c r="D152" s="101">
        <v>0</v>
      </c>
      <c r="E152" s="102">
        <f t="shared" si="40"/>
        <v>0</v>
      </c>
      <c r="F152" s="134">
        <v>0</v>
      </c>
      <c r="G152" s="135"/>
      <c r="H152" s="136"/>
    </row>
    <row r="153" spans="1:8" s="12" customFormat="1" ht="32.4" customHeight="1">
      <c r="A153" s="5">
        <v>4</v>
      </c>
      <c r="B153" s="133" t="s">
        <v>77</v>
      </c>
      <c r="C153" s="15"/>
      <c r="D153" s="101">
        <v>0</v>
      </c>
      <c r="E153" s="102">
        <f t="shared" si="40"/>
        <v>0</v>
      </c>
      <c r="F153" s="134">
        <v>0</v>
      </c>
      <c r="G153" s="135"/>
      <c r="H153" s="136"/>
    </row>
    <row r="154" spans="1:8" s="12" customFormat="1" ht="32.4" customHeight="1">
      <c r="A154" s="5">
        <v>5</v>
      </c>
      <c r="B154" s="133" t="s">
        <v>77</v>
      </c>
      <c r="C154" s="15"/>
      <c r="D154" s="101">
        <v>0</v>
      </c>
      <c r="E154" s="102">
        <f t="shared" si="40"/>
        <v>0</v>
      </c>
      <c r="F154" s="134">
        <v>0</v>
      </c>
      <c r="G154" s="135"/>
      <c r="H154" s="136"/>
    </row>
    <row r="155" spans="1:8" s="12" customFormat="1" ht="32.4" customHeight="1">
      <c r="A155" s="5">
        <v>6</v>
      </c>
      <c r="B155" s="133" t="s">
        <v>77</v>
      </c>
      <c r="C155" s="15"/>
      <c r="D155" s="101">
        <v>0</v>
      </c>
      <c r="E155" s="102">
        <f t="shared" si="40"/>
        <v>0</v>
      </c>
      <c r="F155" s="134">
        <v>0</v>
      </c>
      <c r="G155" s="135"/>
      <c r="H155" s="136"/>
    </row>
    <row r="156" spans="1:8" s="12" customFormat="1" ht="32.4" customHeight="1">
      <c r="A156" s="5">
        <v>7</v>
      </c>
      <c r="B156" s="133" t="s">
        <v>77</v>
      </c>
      <c r="C156" s="15"/>
      <c r="D156" s="101">
        <v>0</v>
      </c>
      <c r="E156" s="102">
        <f t="shared" si="40"/>
        <v>0</v>
      </c>
      <c r="F156" s="134">
        <v>0</v>
      </c>
      <c r="G156" s="135"/>
      <c r="H156" s="136"/>
    </row>
    <row r="157" spans="1:8" s="12" customFormat="1" ht="32.4" customHeight="1">
      <c r="A157" s="5">
        <v>8</v>
      </c>
      <c r="B157" s="133" t="s">
        <v>77</v>
      </c>
      <c r="C157" s="15"/>
      <c r="D157" s="101">
        <v>0</v>
      </c>
      <c r="E157" s="102">
        <f aca="true" t="shared" si="41" ref="E157:E162">D157+(D157*F157)</f>
        <v>0</v>
      </c>
      <c r="F157" s="134">
        <v>0</v>
      </c>
      <c r="G157" s="135"/>
      <c r="H157" s="136"/>
    </row>
    <row r="158" spans="1:8" s="12" customFormat="1" ht="32.4" customHeight="1">
      <c r="A158" s="5">
        <v>9</v>
      </c>
      <c r="B158" s="133" t="s">
        <v>77</v>
      </c>
      <c r="C158" s="15"/>
      <c r="D158" s="101">
        <v>0</v>
      </c>
      <c r="E158" s="102">
        <f t="shared" si="41"/>
        <v>0</v>
      </c>
      <c r="F158" s="134">
        <v>0</v>
      </c>
      <c r="G158" s="135"/>
      <c r="H158" s="136"/>
    </row>
    <row r="159" spans="1:8" s="12" customFormat="1" ht="32.4" customHeight="1">
      <c r="A159" s="5">
        <v>10</v>
      </c>
      <c r="B159" s="133" t="s">
        <v>77</v>
      </c>
      <c r="C159" s="15"/>
      <c r="D159" s="101">
        <v>0</v>
      </c>
      <c r="E159" s="102">
        <f t="shared" si="41"/>
        <v>0</v>
      </c>
      <c r="F159" s="134">
        <v>0</v>
      </c>
      <c r="G159" s="135"/>
      <c r="H159" s="136"/>
    </row>
    <row r="160" spans="1:8" s="12" customFormat="1" ht="32.4" customHeight="1">
      <c r="A160" s="5">
        <v>11</v>
      </c>
      <c r="B160" s="133" t="s">
        <v>77</v>
      </c>
      <c r="C160" s="15"/>
      <c r="D160" s="101">
        <v>0</v>
      </c>
      <c r="E160" s="102">
        <f t="shared" si="41"/>
        <v>0</v>
      </c>
      <c r="F160" s="134">
        <v>0</v>
      </c>
      <c r="G160" s="135"/>
      <c r="H160" s="136"/>
    </row>
    <row r="161" spans="1:8" s="12" customFormat="1" ht="32.4" customHeight="1">
      <c r="A161" s="5">
        <v>12</v>
      </c>
      <c r="B161" s="133" t="s">
        <v>77</v>
      </c>
      <c r="C161" s="15"/>
      <c r="D161" s="101">
        <v>0</v>
      </c>
      <c r="E161" s="102">
        <f t="shared" si="41"/>
        <v>0</v>
      </c>
      <c r="F161" s="134">
        <v>0</v>
      </c>
      <c r="G161" s="135"/>
      <c r="H161" s="136"/>
    </row>
    <row r="162" spans="1:8" s="12" customFormat="1" ht="32.4" customHeight="1">
      <c r="A162" s="5">
        <v>13</v>
      </c>
      <c r="B162" s="133" t="s">
        <v>77</v>
      </c>
      <c r="C162" s="15"/>
      <c r="D162" s="101">
        <v>0</v>
      </c>
      <c r="E162" s="102">
        <f t="shared" si="41"/>
        <v>0</v>
      </c>
      <c r="F162" s="134">
        <v>0</v>
      </c>
      <c r="G162" s="135"/>
      <c r="H162" s="136"/>
    </row>
    <row r="163" spans="1:8" s="12" customFormat="1" ht="32.4" customHeight="1">
      <c r="A163" s="5">
        <v>14</v>
      </c>
      <c r="B163" s="133" t="s">
        <v>77</v>
      </c>
      <c r="C163" s="15"/>
      <c r="D163" s="101">
        <v>0</v>
      </c>
      <c r="E163" s="102">
        <f t="shared" si="40"/>
        <v>0</v>
      </c>
      <c r="F163" s="134">
        <v>0</v>
      </c>
      <c r="G163" s="135"/>
      <c r="H163" s="136"/>
    </row>
    <row r="164" spans="1:8" s="12" customFormat="1" ht="32.4" customHeight="1">
      <c r="A164" s="5">
        <v>15</v>
      </c>
      <c r="B164" s="133" t="s">
        <v>77</v>
      </c>
      <c r="C164" s="15"/>
      <c r="D164" s="101">
        <v>0</v>
      </c>
      <c r="E164" s="102">
        <f t="shared" si="40"/>
        <v>0</v>
      </c>
      <c r="F164" s="134">
        <v>0</v>
      </c>
      <c r="G164" s="135"/>
      <c r="H164" s="136"/>
    </row>
    <row r="165" spans="1:8" s="12" customFormat="1" ht="32.4" customHeight="1">
      <c r="A165" s="5">
        <v>16</v>
      </c>
      <c r="B165" s="133" t="s">
        <v>77</v>
      </c>
      <c r="C165" s="15"/>
      <c r="D165" s="106">
        <v>0</v>
      </c>
      <c r="E165" s="107">
        <f t="shared" si="40"/>
        <v>0</v>
      </c>
      <c r="F165" s="137">
        <v>0</v>
      </c>
      <c r="G165" s="135"/>
      <c r="H165" s="136"/>
    </row>
    <row r="166" spans="1:8" s="12" customFormat="1" ht="32.4" customHeight="1">
      <c r="A166" s="5">
        <v>17</v>
      </c>
      <c r="B166" s="133" t="s">
        <v>77</v>
      </c>
      <c r="C166" s="15"/>
      <c r="D166" s="101">
        <v>0</v>
      </c>
      <c r="E166" s="102">
        <f t="shared" si="40"/>
        <v>0</v>
      </c>
      <c r="F166" s="134">
        <v>0</v>
      </c>
      <c r="G166" s="135"/>
      <c r="H166" s="136"/>
    </row>
    <row r="167" spans="1:8" s="12" customFormat="1" ht="32.4" customHeight="1">
      <c r="A167" s="5">
        <v>18</v>
      </c>
      <c r="B167" s="133" t="s">
        <v>77</v>
      </c>
      <c r="C167" s="15"/>
      <c r="D167" s="101">
        <v>0</v>
      </c>
      <c r="E167" s="102">
        <f t="shared" si="40"/>
        <v>0</v>
      </c>
      <c r="F167" s="134">
        <v>0</v>
      </c>
      <c r="G167" s="135"/>
      <c r="H167" s="136"/>
    </row>
    <row r="168" spans="1:8" s="12" customFormat="1" ht="32.4" customHeight="1" thickBot="1">
      <c r="A168" s="5">
        <v>19</v>
      </c>
      <c r="B168" s="133" t="s">
        <v>77</v>
      </c>
      <c r="C168" s="138"/>
      <c r="D168" s="139">
        <v>0</v>
      </c>
      <c r="E168" s="140">
        <f aca="true" t="shared" si="42" ref="E168">D168+(D168*F168)</f>
        <v>0</v>
      </c>
      <c r="F168" s="141">
        <v>0</v>
      </c>
      <c r="G168" s="135"/>
      <c r="H168" s="136"/>
    </row>
    <row r="169" spans="1:8" s="12" customFormat="1" ht="32.4" customHeight="1" thickBot="1">
      <c r="A169" s="5">
        <v>20</v>
      </c>
      <c r="B169" s="133" t="s">
        <v>77</v>
      </c>
      <c r="C169" s="138"/>
      <c r="D169" s="139">
        <v>0</v>
      </c>
      <c r="E169" s="140">
        <f t="shared" si="40"/>
        <v>0</v>
      </c>
      <c r="F169" s="141">
        <v>0</v>
      </c>
      <c r="G169" s="135"/>
      <c r="H169" s="136"/>
    </row>
    <row r="170" spans="1:8" s="12" customFormat="1" ht="32.4" customHeight="1">
      <c r="A170" s="13"/>
      <c r="B170" s="125"/>
      <c r="C170" s="126"/>
      <c r="D170" s="127"/>
      <c r="E170" s="127"/>
      <c r="F170" s="127"/>
      <c r="G170" s="128"/>
      <c r="H170" s="128"/>
    </row>
    <row r="171" spans="1:8" s="12" customFormat="1" ht="32.4" customHeight="1">
      <c r="A171" s="124"/>
      <c r="B171" s="125"/>
      <c r="C171" s="126"/>
      <c r="D171" s="127"/>
      <c r="E171" s="127"/>
      <c r="F171" s="127"/>
      <c r="G171" s="128"/>
      <c r="H171" s="128"/>
    </row>
    <row r="172" spans="1:8" s="12" customFormat="1" ht="32.4" customHeight="1">
      <c r="A172" s="124"/>
      <c r="B172" s="125"/>
      <c r="C172" s="126"/>
      <c r="D172" s="127"/>
      <c r="E172" s="127"/>
      <c r="F172" s="127"/>
      <c r="G172" s="128"/>
      <c r="H172" s="128"/>
    </row>
    <row r="173" spans="1:8" s="12" customFormat="1" ht="32.4" customHeight="1">
      <c r="A173" s="13"/>
      <c r="B173" s="125"/>
      <c r="C173" s="126"/>
      <c r="D173" s="127"/>
      <c r="E173" s="127"/>
      <c r="F173" s="127"/>
      <c r="G173" s="128"/>
      <c r="H173" s="128"/>
    </row>
    <row r="174" spans="1:8" s="12" customFormat="1" ht="32.4" customHeight="1">
      <c r="A174" s="13"/>
      <c r="B174" s="125"/>
      <c r="C174" s="126"/>
      <c r="D174" s="127"/>
      <c r="E174" s="127"/>
      <c r="F174" s="127"/>
      <c r="G174" s="128"/>
      <c r="H174" s="128"/>
    </row>
    <row r="175" spans="1:8" s="12" customFormat="1" ht="32.4" customHeight="1">
      <c r="A175" s="124"/>
      <c r="B175" s="125"/>
      <c r="C175" s="126"/>
      <c r="D175" s="127"/>
      <c r="E175" s="127"/>
      <c r="F175" s="127"/>
      <c r="G175" s="128"/>
      <c r="H175" s="128"/>
    </row>
    <row r="176" spans="1:8" s="12" customFormat="1" ht="32.4" customHeight="1">
      <c r="A176" s="124"/>
      <c r="B176" s="125"/>
      <c r="C176" s="126"/>
      <c r="D176" s="127"/>
      <c r="E176" s="127"/>
      <c r="F176" s="127"/>
      <c r="G176" s="128"/>
      <c r="H176" s="128"/>
    </row>
    <row r="177" spans="1:8" s="12" customFormat="1" ht="32.4" customHeight="1">
      <c r="A177" s="13"/>
      <c r="B177" s="125"/>
      <c r="C177" s="126"/>
      <c r="D177" s="127"/>
      <c r="E177" s="127"/>
      <c r="F177" s="127"/>
      <c r="G177" s="128"/>
      <c r="H177" s="128"/>
    </row>
    <row r="178" spans="1:8" s="12" customFormat="1" ht="32.4" customHeight="1">
      <c r="A178" s="13"/>
      <c r="B178" s="125"/>
      <c r="C178" s="126"/>
      <c r="D178" s="127"/>
      <c r="E178" s="127"/>
      <c r="F178" s="127"/>
      <c r="G178" s="128"/>
      <c r="H178" s="128"/>
    </row>
    <row r="179" spans="1:8" s="12" customFormat="1" ht="32.4" customHeight="1">
      <c r="A179" s="124"/>
      <c r="B179" s="125"/>
      <c r="C179" s="126"/>
      <c r="D179" s="127"/>
      <c r="E179" s="127"/>
      <c r="F179" s="127"/>
      <c r="G179" s="128"/>
      <c r="H179" s="128"/>
    </row>
    <row r="180" spans="1:8" s="12" customFormat="1" ht="32.4" customHeight="1">
      <c r="A180" s="124"/>
      <c r="B180" s="125"/>
      <c r="C180" s="126"/>
      <c r="D180" s="127"/>
      <c r="E180" s="127"/>
      <c r="F180" s="127"/>
      <c r="G180" s="128"/>
      <c r="H180" s="128"/>
    </row>
    <row r="181" spans="1:8" s="12" customFormat="1" ht="32.4" customHeight="1">
      <c r="A181" s="13"/>
      <c r="B181" s="125"/>
      <c r="C181" s="126"/>
      <c r="D181" s="127"/>
      <c r="E181" s="127"/>
      <c r="F181" s="127"/>
      <c r="G181" s="128"/>
      <c r="H181" s="128"/>
    </row>
    <row r="182" spans="1:8" s="12" customFormat="1" ht="32.4" customHeight="1">
      <c r="A182" s="13"/>
      <c r="B182" s="125"/>
      <c r="C182" s="126"/>
      <c r="D182" s="127"/>
      <c r="E182" s="127"/>
      <c r="F182" s="127"/>
      <c r="G182" s="128"/>
      <c r="H182" s="128"/>
    </row>
    <row r="183" spans="1:8" s="12" customFormat="1" ht="32.4" customHeight="1">
      <c r="A183" s="124"/>
      <c r="B183" s="125"/>
      <c r="C183" s="126"/>
      <c r="D183" s="127"/>
      <c r="E183" s="127"/>
      <c r="F183" s="127"/>
      <c r="G183" s="128"/>
      <c r="H183" s="128"/>
    </row>
    <row r="184" spans="1:8" s="12" customFormat="1" ht="32.4" customHeight="1">
      <c r="A184" s="124"/>
      <c r="B184" s="125"/>
      <c r="C184" s="126"/>
      <c r="D184" s="127"/>
      <c r="E184" s="127"/>
      <c r="F184" s="127"/>
      <c r="G184" s="128"/>
      <c r="H184" s="128"/>
    </row>
    <row r="185" spans="1:8" s="12" customFormat="1" ht="32.4" customHeight="1">
      <c r="A185" s="13"/>
      <c r="B185" s="125"/>
      <c r="C185" s="126"/>
      <c r="D185" s="127"/>
      <c r="E185" s="127"/>
      <c r="F185" s="127"/>
      <c r="G185" s="128"/>
      <c r="H185" s="128"/>
    </row>
    <row r="186" spans="1:8" s="12" customFormat="1" ht="32.4" customHeight="1">
      <c r="A186" s="13"/>
      <c r="B186" s="125"/>
      <c r="C186" s="126"/>
      <c r="D186" s="127"/>
      <c r="E186" s="127"/>
      <c r="F186" s="127"/>
      <c r="G186" s="128"/>
      <c r="H186" s="128"/>
    </row>
    <row r="187" spans="1:8" s="12" customFormat="1" ht="32.4" customHeight="1">
      <c r="A187" s="124"/>
      <c r="B187" s="125"/>
      <c r="C187" s="126"/>
      <c r="D187" s="127"/>
      <c r="E187" s="127"/>
      <c r="F187" s="127"/>
      <c r="G187" s="128"/>
      <c r="H187" s="128"/>
    </row>
    <row r="188" spans="1:8" s="12" customFormat="1" ht="32.4" customHeight="1">
      <c r="A188" s="124"/>
      <c r="B188" s="125"/>
      <c r="C188" s="126"/>
      <c r="D188" s="127"/>
      <c r="E188" s="127"/>
      <c r="F188" s="127"/>
      <c r="G188" s="128"/>
      <c r="H188" s="128"/>
    </row>
    <row r="189" spans="1:8" s="12" customFormat="1" ht="32.4" customHeight="1">
      <c r="A189" s="13"/>
      <c r="B189" s="125"/>
      <c r="C189" s="126"/>
      <c r="D189" s="127"/>
      <c r="E189" s="127"/>
      <c r="F189" s="127"/>
      <c r="G189" s="128"/>
      <c r="H189" s="128"/>
    </row>
    <row r="190" spans="1:8" s="12" customFormat="1" ht="32.4" customHeight="1">
      <c r="A190" s="13"/>
      <c r="B190" s="125"/>
      <c r="C190" s="126"/>
      <c r="D190" s="127"/>
      <c r="E190" s="127"/>
      <c r="F190" s="127"/>
      <c r="G190" s="128"/>
      <c r="H190" s="128"/>
    </row>
    <row r="191" spans="1:8" s="12" customFormat="1" ht="32.4" customHeight="1">
      <c r="A191" s="124"/>
      <c r="B191" s="125"/>
      <c r="C191" s="126"/>
      <c r="D191" s="127"/>
      <c r="E191" s="127"/>
      <c r="F191" s="127"/>
      <c r="G191" s="128"/>
      <c r="H191" s="128"/>
    </row>
    <row r="192" spans="1:8" s="12" customFormat="1" ht="32.4" customHeight="1">
      <c r="A192" s="124"/>
      <c r="B192" s="125"/>
      <c r="C192" s="126"/>
      <c r="D192" s="127"/>
      <c r="E192" s="127"/>
      <c r="F192" s="127"/>
      <c r="G192" s="128"/>
      <c r="H192" s="128"/>
    </row>
    <row r="193" spans="1:8" s="12" customFormat="1" ht="32.4" customHeight="1">
      <c r="A193" s="13"/>
      <c r="B193" s="125"/>
      <c r="C193" s="126"/>
      <c r="D193" s="127"/>
      <c r="E193" s="127"/>
      <c r="F193" s="127"/>
      <c r="G193" s="128"/>
      <c r="H193" s="128"/>
    </row>
    <row r="194" spans="1:8" s="12" customFormat="1" ht="32.4" customHeight="1">
      <c r="A194" s="13"/>
      <c r="B194" s="125"/>
      <c r="C194" s="126"/>
      <c r="D194" s="127"/>
      <c r="E194" s="127"/>
      <c r="F194" s="127"/>
      <c r="G194" s="128"/>
      <c r="H194" s="128"/>
    </row>
    <row r="195" spans="1:8" s="12" customFormat="1" ht="32.4" customHeight="1">
      <c r="A195" s="124"/>
      <c r="B195" s="125"/>
      <c r="C195" s="126"/>
      <c r="D195" s="127"/>
      <c r="E195" s="127"/>
      <c r="F195" s="127"/>
      <c r="G195" s="128"/>
      <c r="H195" s="128"/>
    </row>
    <row r="196" spans="1:8" s="12" customFormat="1" ht="32.4" customHeight="1">
      <c r="A196" s="124"/>
      <c r="B196" s="125"/>
      <c r="C196" s="126"/>
      <c r="D196" s="127"/>
      <c r="E196" s="127"/>
      <c r="F196" s="127"/>
      <c r="G196" s="128"/>
      <c r="H196" s="128"/>
    </row>
    <row r="197" spans="1:8" s="12" customFormat="1" ht="32.4" customHeight="1">
      <c r="A197" s="13"/>
      <c r="B197" s="125"/>
      <c r="C197" s="126"/>
      <c r="D197" s="127"/>
      <c r="E197" s="127"/>
      <c r="F197" s="127"/>
      <c r="G197" s="128"/>
      <c r="H197" s="128"/>
    </row>
    <row r="198" spans="1:8" s="12" customFormat="1" ht="32.4" customHeight="1">
      <c r="A198" s="13"/>
      <c r="B198" s="125"/>
      <c r="C198" s="126"/>
      <c r="D198" s="127"/>
      <c r="E198" s="127"/>
      <c r="F198" s="127"/>
      <c r="G198" s="128"/>
      <c r="H198" s="128"/>
    </row>
    <row r="199" spans="1:8" s="12" customFormat="1" ht="32.4" customHeight="1">
      <c r="A199" s="124"/>
      <c r="B199" s="125"/>
      <c r="C199" s="126"/>
      <c r="D199" s="127"/>
      <c r="E199" s="127"/>
      <c r="F199" s="127"/>
      <c r="G199" s="128"/>
      <c r="H199" s="128"/>
    </row>
    <row r="200" spans="1:8" s="12" customFormat="1" ht="32.4" customHeight="1">
      <c r="A200" s="124"/>
      <c r="B200" s="125"/>
      <c r="C200" s="126"/>
      <c r="D200" s="127"/>
      <c r="E200" s="127"/>
      <c r="F200" s="127"/>
      <c r="G200" s="128"/>
      <c r="H200" s="128"/>
    </row>
    <row r="201" spans="1:8" s="12" customFormat="1" ht="32.4" customHeight="1">
      <c r="A201" s="13"/>
      <c r="B201" s="125"/>
      <c r="C201" s="126"/>
      <c r="D201" s="127"/>
      <c r="E201" s="127"/>
      <c r="F201" s="127"/>
      <c r="G201" s="128"/>
      <c r="H201" s="128"/>
    </row>
    <row r="202" spans="1:8" s="12" customFormat="1" ht="32.4" customHeight="1">
      <c r="A202" s="13"/>
      <c r="B202" s="125"/>
      <c r="C202" s="126"/>
      <c r="D202" s="127"/>
      <c r="E202" s="127"/>
      <c r="F202" s="127"/>
      <c r="G202" s="128"/>
      <c r="H202" s="128"/>
    </row>
    <row r="203" spans="1:8" s="12" customFormat="1" ht="32.4" customHeight="1">
      <c r="A203" s="124"/>
      <c r="B203" s="125"/>
      <c r="C203" s="126"/>
      <c r="D203" s="127"/>
      <c r="E203" s="127"/>
      <c r="F203" s="127"/>
      <c r="G203" s="128"/>
      <c r="H203" s="128"/>
    </row>
    <row r="204" spans="1:8" s="12" customFormat="1" ht="32.4" customHeight="1">
      <c r="A204" s="124"/>
      <c r="B204" s="125"/>
      <c r="C204" s="126"/>
      <c r="D204" s="127"/>
      <c r="E204" s="127"/>
      <c r="F204" s="127"/>
      <c r="G204" s="128"/>
      <c r="H204" s="128"/>
    </row>
    <row r="205" spans="1:8" s="12" customFormat="1" ht="32.4" customHeight="1">
      <c r="A205" s="13"/>
      <c r="B205" s="125"/>
      <c r="C205" s="126"/>
      <c r="D205" s="127"/>
      <c r="E205" s="127"/>
      <c r="F205" s="127"/>
      <c r="G205" s="128"/>
      <c r="H205" s="128"/>
    </row>
    <row r="206" spans="1:8" s="12" customFormat="1" ht="32.4" customHeight="1">
      <c r="A206" s="13"/>
      <c r="B206" s="125"/>
      <c r="C206" s="126"/>
      <c r="D206" s="127"/>
      <c r="E206" s="127"/>
      <c r="F206" s="127"/>
      <c r="G206" s="128"/>
      <c r="H206" s="128"/>
    </row>
    <row r="207" spans="1:8" s="12" customFormat="1" ht="32.4" customHeight="1">
      <c r="A207" s="124"/>
      <c r="B207" s="125"/>
      <c r="C207" s="126"/>
      <c r="D207" s="127"/>
      <c r="E207" s="127"/>
      <c r="F207" s="127"/>
      <c r="G207" s="128"/>
      <c r="H207" s="128"/>
    </row>
    <row r="208" spans="1:8" s="12" customFormat="1" ht="32.4" customHeight="1">
      <c r="A208" s="124"/>
      <c r="B208" s="125"/>
      <c r="C208" s="126"/>
      <c r="D208" s="127"/>
      <c r="E208" s="127"/>
      <c r="F208" s="127"/>
      <c r="G208" s="128"/>
      <c r="H208" s="128"/>
    </row>
    <row r="209" spans="1:8" s="12" customFormat="1" ht="32.4" customHeight="1">
      <c r="A209" s="13"/>
      <c r="B209" s="125"/>
      <c r="C209" s="126"/>
      <c r="D209" s="127"/>
      <c r="E209" s="127"/>
      <c r="F209" s="127"/>
      <c r="G209" s="128"/>
      <c r="H209" s="128"/>
    </row>
    <row r="210" spans="1:8" s="12" customFormat="1" ht="32.4" customHeight="1">
      <c r="A210" s="13"/>
      <c r="B210" s="125"/>
      <c r="C210" s="126"/>
      <c r="D210" s="127"/>
      <c r="E210" s="127"/>
      <c r="F210" s="127"/>
      <c r="G210" s="128"/>
      <c r="H210" s="128"/>
    </row>
    <row r="211" spans="1:8" s="12" customFormat="1" ht="32.4" customHeight="1">
      <c r="A211" s="124"/>
      <c r="B211" s="125"/>
      <c r="C211" s="126"/>
      <c r="D211" s="127"/>
      <c r="E211" s="127"/>
      <c r="F211" s="127"/>
      <c r="G211" s="128"/>
      <c r="H211" s="128"/>
    </row>
    <row r="212" spans="1:8" s="12" customFormat="1" ht="32.4" customHeight="1">
      <c r="A212" s="124"/>
      <c r="B212" s="125"/>
      <c r="C212" s="126"/>
      <c r="D212" s="127"/>
      <c r="E212" s="127"/>
      <c r="F212" s="127"/>
      <c r="G212" s="128"/>
      <c r="H212" s="128"/>
    </row>
    <row r="213" spans="1:8" s="12" customFormat="1" ht="32.4" customHeight="1">
      <c r="A213" s="13"/>
      <c r="B213" s="125"/>
      <c r="C213" s="126"/>
      <c r="D213" s="127"/>
      <c r="E213" s="127"/>
      <c r="F213" s="127"/>
      <c r="G213" s="128"/>
      <c r="H213" s="128"/>
    </row>
    <row r="214" spans="1:8" s="12" customFormat="1" ht="32.4" customHeight="1">
      <c r="A214" s="13"/>
      <c r="B214" s="125"/>
      <c r="C214" s="126"/>
      <c r="D214" s="127"/>
      <c r="E214" s="127"/>
      <c r="F214" s="127"/>
      <c r="G214" s="128"/>
      <c r="H214" s="128"/>
    </row>
    <row r="215" spans="1:8" s="12" customFormat="1" ht="32.4" customHeight="1">
      <c r="A215" s="124"/>
      <c r="B215" s="125"/>
      <c r="C215" s="126"/>
      <c r="D215" s="127"/>
      <c r="E215" s="127"/>
      <c r="F215" s="127"/>
      <c r="G215" s="128"/>
      <c r="H215" s="128"/>
    </row>
    <row r="216" spans="1:8" s="12" customFormat="1" ht="32.4" customHeight="1">
      <c r="A216" s="124"/>
      <c r="B216" s="125"/>
      <c r="C216" s="126"/>
      <c r="D216" s="127"/>
      <c r="E216" s="127"/>
      <c r="F216" s="127"/>
      <c r="G216" s="128"/>
      <c r="H216" s="128"/>
    </row>
    <row r="217" spans="1:8" s="12" customFormat="1" ht="32.4" customHeight="1">
      <c r="A217" s="13"/>
      <c r="B217" s="125"/>
      <c r="C217" s="126"/>
      <c r="D217" s="127"/>
      <c r="E217" s="127"/>
      <c r="F217" s="127"/>
      <c r="G217" s="128"/>
      <c r="H217" s="128"/>
    </row>
    <row r="218" spans="1:8" s="12" customFormat="1" ht="32.4" customHeight="1">
      <c r="A218" s="13"/>
      <c r="B218" s="125"/>
      <c r="C218" s="126"/>
      <c r="D218" s="127"/>
      <c r="E218" s="127"/>
      <c r="F218" s="127"/>
      <c r="G218" s="128"/>
      <c r="H218" s="128"/>
    </row>
    <row r="219" spans="1:8" s="12" customFormat="1" ht="32.4" customHeight="1">
      <c r="A219" s="124"/>
      <c r="B219" s="125"/>
      <c r="C219" s="126"/>
      <c r="D219" s="127"/>
      <c r="E219" s="127"/>
      <c r="F219" s="127"/>
      <c r="G219" s="128"/>
      <c r="H219" s="128"/>
    </row>
    <row r="220" spans="1:8" s="12" customFormat="1" ht="32.4" customHeight="1">
      <c r="A220" s="124"/>
      <c r="B220" s="125"/>
      <c r="C220" s="126"/>
      <c r="D220" s="127"/>
      <c r="E220" s="127"/>
      <c r="F220" s="127"/>
      <c r="G220" s="128"/>
      <c r="H220" s="128"/>
    </row>
    <row r="221" spans="1:8" s="12" customFormat="1" ht="32.4" customHeight="1">
      <c r="A221" s="13"/>
      <c r="B221" s="125"/>
      <c r="C221" s="126"/>
      <c r="D221" s="127"/>
      <c r="E221" s="127"/>
      <c r="F221" s="127"/>
      <c r="G221" s="128"/>
      <c r="H221" s="128"/>
    </row>
    <row r="222" spans="1:8" s="12" customFormat="1" ht="32.4" customHeight="1">
      <c r="A222" s="13"/>
      <c r="B222" s="125"/>
      <c r="C222" s="126"/>
      <c r="D222" s="127"/>
      <c r="E222" s="127"/>
      <c r="F222" s="127"/>
      <c r="G222" s="128"/>
      <c r="H222" s="128"/>
    </row>
    <row r="223" spans="1:8" s="12" customFormat="1" ht="32.4" customHeight="1">
      <c r="A223" s="124"/>
      <c r="B223" s="125"/>
      <c r="C223" s="126"/>
      <c r="D223" s="127"/>
      <c r="E223" s="127"/>
      <c r="F223" s="127"/>
      <c r="G223" s="128"/>
      <c r="H223" s="128"/>
    </row>
    <row r="224" spans="1:8" s="12" customFormat="1" ht="32.4" customHeight="1">
      <c r="A224" s="124"/>
      <c r="B224" s="125"/>
      <c r="C224" s="126"/>
      <c r="D224" s="127"/>
      <c r="E224" s="127"/>
      <c r="F224" s="127"/>
      <c r="G224" s="128"/>
      <c r="H224" s="128"/>
    </row>
    <row r="225" spans="1:8" s="12" customFormat="1" ht="32.4" customHeight="1">
      <c r="A225" s="13"/>
      <c r="B225" s="125"/>
      <c r="C225" s="126"/>
      <c r="D225" s="127"/>
      <c r="E225" s="127"/>
      <c r="F225" s="127"/>
      <c r="G225" s="128"/>
      <c r="H225" s="128"/>
    </row>
    <row r="226" spans="1:8" s="12" customFormat="1" ht="32.4" customHeight="1">
      <c r="A226" s="13"/>
      <c r="B226" s="125"/>
      <c r="C226" s="126"/>
      <c r="D226" s="127"/>
      <c r="E226" s="127"/>
      <c r="F226" s="127"/>
      <c r="G226" s="128"/>
      <c r="H226" s="128"/>
    </row>
    <row r="227" spans="1:8" s="12" customFormat="1" ht="32.4" customHeight="1">
      <c r="A227" s="124"/>
      <c r="B227" s="125"/>
      <c r="C227" s="126"/>
      <c r="D227" s="127"/>
      <c r="E227" s="127"/>
      <c r="F227" s="127"/>
      <c r="G227" s="128"/>
      <c r="H227" s="128"/>
    </row>
    <row r="228" spans="1:8" s="12" customFormat="1" ht="32.4" customHeight="1">
      <c r="A228" s="124"/>
      <c r="B228" s="125"/>
      <c r="C228" s="126"/>
      <c r="D228" s="127"/>
      <c r="E228" s="127"/>
      <c r="F228" s="127"/>
      <c r="G228" s="128"/>
      <c r="H228" s="128"/>
    </row>
    <row r="229" spans="1:8" s="12" customFormat="1" ht="32.4" customHeight="1">
      <c r="A229" s="13"/>
      <c r="B229" s="125"/>
      <c r="C229" s="126"/>
      <c r="D229" s="127"/>
      <c r="E229" s="127"/>
      <c r="F229" s="127"/>
      <c r="G229" s="128"/>
      <c r="H229" s="128"/>
    </row>
    <row r="230" spans="1:8" s="12" customFormat="1" ht="32.4" customHeight="1">
      <c r="A230" s="13"/>
      <c r="B230" s="125"/>
      <c r="C230" s="126"/>
      <c r="D230" s="127"/>
      <c r="E230" s="127"/>
      <c r="F230" s="127"/>
      <c r="G230" s="128"/>
      <c r="H230" s="128"/>
    </row>
    <row r="231" spans="1:8" s="12" customFormat="1" ht="32.4" customHeight="1">
      <c r="A231" s="124"/>
      <c r="B231" s="125"/>
      <c r="C231" s="126"/>
      <c r="D231" s="127"/>
      <c r="E231" s="127"/>
      <c r="F231" s="127"/>
      <c r="G231" s="128"/>
      <c r="H231" s="128"/>
    </row>
    <row r="232" spans="1:8" s="12" customFormat="1" ht="32.4" customHeight="1">
      <c r="A232" s="124"/>
      <c r="B232" s="125"/>
      <c r="C232" s="126"/>
      <c r="D232" s="127"/>
      <c r="E232" s="127"/>
      <c r="F232" s="127"/>
      <c r="G232" s="128"/>
      <c r="H232" s="128"/>
    </row>
    <row r="233" spans="1:8" s="12" customFormat="1" ht="32.4" customHeight="1">
      <c r="A233" s="13"/>
      <c r="B233" s="125"/>
      <c r="C233" s="126"/>
      <c r="D233" s="127"/>
      <c r="E233" s="127"/>
      <c r="F233" s="127"/>
      <c r="G233" s="128"/>
      <c r="H233" s="128"/>
    </row>
    <row r="234" spans="1:8" s="12" customFormat="1" ht="32.4" customHeight="1">
      <c r="A234" s="13"/>
      <c r="B234" s="125"/>
      <c r="C234" s="126"/>
      <c r="D234" s="127"/>
      <c r="E234" s="127"/>
      <c r="F234" s="127"/>
      <c r="G234" s="128"/>
      <c r="H234" s="128"/>
    </row>
    <row r="235" spans="1:8" s="12" customFormat="1" ht="32.4" customHeight="1">
      <c r="A235" s="124"/>
      <c r="B235" s="125"/>
      <c r="C235" s="126"/>
      <c r="D235" s="127"/>
      <c r="E235" s="127"/>
      <c r="F235" s="127"/>
      <c r="G235" s="128"/>
      <c r="H235" s="128"/>
    </row>
    <row r="236" spans="1:8" s="12" customFormat="1" ht="32.4" customHeight="1">
      <c r="A236" s="124"/>
      <c r="B236" s="125"/>
      <c r="C236" s="126"/>
      <c r="D236" s="127"/>
      <c r="E236" s="127"/>
      <c r="F236" s="127"/>
      <c r="G236" s="128"/>
      <c r="H236" s="128"/>
    </row>
    <row r="237" spans="1:8" s="12" customFormat="1" ht="32.4" customHeight="1">
      <c r="A237" s="13"/>
      <c r="B237" s="125"/>
      <c r="C237" s="126"/>
      <c r="D237" s="127"/>
      <c r="E237" s="127"/>
      <c r="F237" s="127"/>
      <c r="G237" s="128"/>
      <c r="H237" s="128"/>
    </row>
    <row r="238" spans="1:8" s="12" customFormat="1" ht="32.4" customHeight="1">
      <c r="A238" s="13"/>
      <c r="B238" s="125"/>
      <c r="C238" s="126"/>
      <c r="D238" s="127"/>
      <c r="E238" s="127"/>
      <c r="F238" s="127"/>
      <c r="G238" s="128"/>
      <c r="H238" s="128"/>
    </row>
    <row r="239" spans="1:8" s="12" customFormat="1" ht="32.4" customHeight="1">
      <c r="A239" s="124"/>
      <c r="B239" s="125"/>
      <c r="C239" s="126"/>
      <c r="D239" s="127"/>
      <c r="E239" s="127"/>
      <c r="F239" s="127"/>
      <c r="G239" s="128"/>
      <c r="H239" s="128"/>
    </row>
    <row r="240" spans="1:8" s="12" customFormat="1" ht="32.4" customHeight="1">
      <c r="A240" s="124"/>
      <c r="B240" s="125"/>
      <c r="C240" s="126"/>
      <c r="D240" s="127"/>
      <c r="E240" s="127"/>
      <c r="F240" s="127"/>
      <c r="G240" s="128"/>
      <c r="H240" s="128"/>
    </row>
    <row r="241" spans="1:8" s="12" customFormat="1" ht="32.4" customHeight="1">
      <c r="A241" s="13"/>
      <c r="B241" s="125"/>
      <c r="C241" s="126"/>
      <c r="D241" s="127"/>
      <c r="E241" s="127"/>
      <c r="F241" s="127"/>
      <c r="G241" s="128"/>
      <c r="H241" s="128"/>
    </row>
    <row r="242" spans="1:8" s="12" customFormat="1" ht="32.4" customHeight="1">
      <c r="A242" s="13"/>
      <c r="B242" s="125"/>
      <c r="C242" s="126"/>
      <c r="D242" s="127"/>
      <c r="E242" s="127"/>
      <c r="F242" s="127"/>
      <c r="G242" s="128"/>
      <c r="H242" s="128"/>
    </row>
    <row r="243" spans="1:8" s="12" customFormat="1" ht="32.4" customHeight="1">
      <c r="A243" s="124"/>
      <c r="B243" s="125"/>
      <c r="C243" s="126"/>
      <c r="D243" s="127"/>
      <c r="E243" s="127"/>
      <c r="F243" s="127"/>
      <c r="G243" s="128"/>
      <c r="H243" s="128"/>
    </row>
    <row r="244" spans="1:8" s="12" customFormat="1" ht="32.4" customHeight="1">
      <c r="A244" s="124"/>
      <c r="B244" s="125"/>
      <c r="C244" s="126"/>
      <c r="D244" s="127"/>
      <c r="E244" s="127"/>
      <c r="F244" s="127"/>
      <c r="G244" s="128"/>
      <c r="H244" s="128"/>
    </row>
    <row r="245" spans="1:8" s="12" customFormat="1" ht="32.4" customHeight="1">
      <c r="A245" s="13"/>
      <c r="B245" s="125"/>
      <c r="C245" s="126"/>
      <c r="D245" s="127"/>
      <c r="E245" s="127"/>
      <c r="F245" s="127"/>
      <c r="G245" s="128"/>
      <c r="H245" s="128"/>
    </row>
    <row r="246" spans="1:8" s="12" customFormat="1" ht="32.4" customHeight="1">
      <c r="A246" s="13"/>
      <c r="B246" s="125"/>
      <c r="C246" s="126"/>
      <c r="D246" s="127"/>
      <c r="E246" s="127"/>
      <c r="F246" s="127"/>
      <c r="G246" s="128"/>
      <c r="H246" s="128"/>
    </row>
    <row r="247" spans="1:8" s="12" customFormat="1" ht="32.4" customHeight="1">
      <c r="A247" s="124"/>
      <c r="B247" s="125"/>
      <c r="C247" s="126"/>
      <c r="D247" s="127"/>
      <c r="E247" s="127"/>
      <c r="F247" s="127"/>
      <c r="G247" s="128"/>
      <c r="H247" s="128"/>
    </row>
    <row r="248" spans="1:8" s="12" customFormat="1" ht="32.4" customHeight="1">
      <c r="A248" s="124"/>
      <c r="B248" s="125"/>
      <c r="C248" s="126"/>
      <c r="D248" s="127"/>
      <c r="E248" s="127"/>
      <c r="F248" s="127"/>
      <c r="G248" s="128"/>
      <c r="H248" s="128"/>
    </row>
    <row r="249" spans="1:8" s="12" customFormat="1" ht="32.4" customHeight="1">
      <c r="A249" s="13"/>
      <c r="B249" s="125"/>
      <c r="C249" s="126"/>
      <c r="D249" s="127"/>
      <c r="E249" s="127"/>
      <c r="F249" s="127"/>
      <c r="G249" s="128"/>
      <c r="H249" s="128"/>
    </row>
    <row r="250" spans="1:8" s="12" customFormat="1" ht="32.4" customHeight="1">
      <c r="A250" s="13"/>
      <c r="B250" s="125"/>
      <c r="C250" s="126"/>
      <c r="D250" s="127"/>
      <c r="E250" s="127"/>
      <c r="F250" s="127"/>
      <c r="G250" s="128"/>
      <c r="H250" s="128"/>
    </row>
    <row r="251" spans="1:8" s="12" customFormat="1" ht="32.4" customHeight="1">
      <c r="A251" s="124"/>
      <c r="B251" s="125"/>
      <c r="C251" s="126"/>
      <c r="D251" s="127"/>
      <c r="E251" s="127"/>
      <c r="F251" s="127"/>
      <c r="G251" s="128"/>
      <c r="H251" s="128"/>
    </row>
    <row r="252" spans="1:8" s="12" customFormat="1" ht="32.4" customHeight="1">
      <c r="A252" s="124"/>
      <c r="B252" s="125"/>
      <c r="C252" s="126"/>
      <c r="D252" s="127"/>
      <c r="E252" s="127"/>
      <c r="F252" s="127"/>
      <c r="G252" s="128"/>
      <c r="H252" s="128"/>
    </row>
    <row r="253" spans="1:8" s="12" customFormat="1" ht="32.4" customHeight="1">
      <c r="A253" s="13"/>
      <c r="B253" s="125"/>
      <c r="C253" s="126"/>
      <c r="D253" s="127"/>
      <c r="E253" s="127"/>
      <c r="F253" s="127"/>
      <c r="G253" s="128"/>
      <c r="H253" s="128"/>
    </row>
    <row r="254" spans="1:8" s="12" customFormat="1" ht="32.4" customHeight="1">
      <c r="A254" s="13"/>
      <c r="B254" s="125"/>
      <c r="C254" s="126"/>
      <c r="D254" s="127"/>
      <c r="E254" s="127"/>
      <c r="F254" s="127"/>
      <c r="G254" s="128"/>
      <c r="H254" s="128"/>
    </row>
    <row r="255" spans="1:8" s="12" customFormat="1" ht="32.4" customHeight="1">
      <c r="A255" s="124"/>
      <c r="B255" s="125"/>
      <c r="C255" s="126"/>
      <c r="D255" s="127"/>
      <c r="E255" s="127"/>
      <c r="F255" s="127"/>
      <c r="G255" s="128"/>
      <c r="H255" s="128"/>
    </row>
    <row r="256" spans="1:8" s="12" customFormat="1" ht="32.4" customHeight="1">
      <c r="A256" s="124"/>
      <c r="B256" s="125"/>
      <c r="C256" s="126"/>
      <c r="D256" s="127"/>
      <c r="E256" s="127"/>
      <c r="F256" s="127"/>
      <c r="G256" s="128"/>
      <c r="H256" s="128"/>
    </row>
    <row r="257" spans="1:8" s="12" customFormat="1" ht="32.4" customHeight="1">
      <c r="A257" s="13"/>
      <c r="B257" s="125"/>
      <c r="C257" s="126"/>
      <c r="D257" s="127"/>
      <c r="E257" s="127"/>
      <c r="F257" s="127"/>
      <c r="G257" s="128"/>
      <c r="H257" s="128"/>
    </row>
    <row r="258" spans="1:8" s="12" customFormat="1" ht="32.4" customHeight="1">
      <c r="A258" s="13"/>
      <c r="B258" s="125"/>
      <c r="C258" s="126"/>
      <c r="D258" s="127"/>
      <c r="E258" s="127"/>
      <c r="F258" s="127"/>
      <c r="G258" s="128"/>
      <c r="H258" s="128"/>
    </row>
    <row r="259" spans="1:8" s="12" customFormat="1" ht="32.4" customHeight="1">
      <c r="A259" s="124"/>
      <c r="B259" s="125"/>
      <c r="C259" s="126"/>
      <c r="D259" s="127"/>
      <c r="E259" s="127"/>
      <c r="F259" s="127"/>
      <c r="G259" s="128"/>
      <c r="H259" s="128"/>
    </row>
    <row r="260" spans="1:8" s="12" customFormat="1" ht="32.4" customHeight="1">
      <c r="A260" s="124"/>
      <c r="B260" s="125"/>
      <c r="C260" s="126"/>
      <c r="D260" s="127"/>
      <c r="E260" s="127"/>
      <c r="F260" s="127"/>
      <c r="G260" s="128"/>
      <c r="H260" s="128"/>
    </row>
    <row r="261" spans="1:8" s="12" customFormat="1" ht="32.4" customHeight="1">
      <c r="A261" s="13"/>
      <c r="B261" s="125"/>
      <c r="C261" s="126"/>
      <c r="D261" s="127"/>
      <c r="E261" s="127"/>
      <c r="F261" s="127"/>
      <c r="G261" s="128"/>
      <c r="H261" s="128"/>
    </row>
    <row r="262" spans="1:8" s="12" customFormat="1" ht="32.4" customHeight="1">
      <c r="A262" s="13"/>
      <c r="B262" s="125"/>
      <c r="C262" s="126"/>
      <c r="D262" s="127"/>
      <c r="E262" s="127"/>
      <c r="F262" s="127"/>
      <c r="G262" s="128"/>
      <c r="H262" s="128"/>
    </row>
    <row r="263" spans="1:8" s="12" customFormat="1" ht="32.4" customHeight="1">
      <c r="A263" s="124"/>
      <c r="B263" s="125"/>
      <c r="C263" s="126"/>
      <c r="D263" s="127"/>
      <c r="E263" s="127"/>
      <c r="F263" s="127"/>
      <c r="G263" s="128"/>
      <c r="H263" s="128"/>
    </row>
    <row r="264" spans="1:8" s="12" customFormat="1" ht="32.4" customHeight="1">
      <c r="A264" s="124"/>
      <c r="B264" s="125"/>
      <c r="C264" s="126"/>
      <c r="D264" s="127"/>
      <c r="E264" s="127"/>
      <c r="F264" s="127"/>
      <c r="G264" s="128"/>
      <c r="H264" s="128"/>
    </row>
    <row r="265" spans="1:8" s="12" customFormat="1" ht="32.4" customHeight="1">
      <c r="A265" s="13"/>
      <c r="B265" s="125"/>
      <c r="C265" s="126"/>
      <c r="D265" s="127"/>
      <c r="E265" s="127"/>
      <c r="F265" s="127"/>
      <c r="G265" s="128"/>
      <c r="H265" s="128"/>
    </row>
    <row r="266" spans="1:8" s="12" customFormat="1" ht="32.4" customHeight="1">
      <c r="A266" s="13"/>
      <c r="B266" s="125"/>
      <c r="C266" s="126"/>
      <c r="D266" s="127"/>
      <c r="E266" s="127"/>
      <c r="F266" s="127"/>
      <c r="G266" s="128"/>
      <c r="H266" s="128"/>
    </row>
    <row r="267" spans="1:8" s="12" customFormat="1" ht="32.4" customHeight="1">
      <c r="A267" s="124"/>
      <c r="B267" s="125"/>
      <c r="C267" s="126"/>
      <c r="D267" s="127"/>
      <c r="E267" s="127"/>
      <c r="F267" s="127"/>
      <c r="G267" s="128"/>
      <c r="H267" s="128"/>
    </row>
    <row r="268" spans="1:8" s="12" customFormat="1" ht="32.4" customHeight="1">
      <c r="A268" s="124"/>
      <c r="B268" s="125"/>
      <c r="C268" s="126"/>
      <c r="D268" s="127"/>
      <c r="E268" s="127"/>
      <c r="F268" s="127"/>
      <c r="G268" s="128"/>
      <c r="H268" s="128"/>
    </row>
    <row r="269" spans="1:8" s="12" customFormat="1" ht="32.4" customHeight="1">
      <c r="A269" s="13"/>
      <c r="B269" s="125"/>
      <c r="C269" s="126"/>
      <c r="D269" s="127"/>
      <c r="E269" s="127"/>
      <c r="F269" s="127"/>
      <c r="G269" s="128"/>
      <c r="H269" s="128"/>
    </row>
    <row r="270" spans="1:8" s="12" customFormat="1" ht="32.4" customHeight="1">
      <c r="A270" s="13"/>
      <c r="B270" s="125"/>
      <c r="C270" s="126"/>
      <c r="D270" s="127"/>
      <c r="E270" s="127"/>
      <c r="F270" s="127"/>
      <c r="G270" s="128"/>
      <c r="H270" s="128"/>
    </row>
    <row r="271" spans="1:8" s="12" customFormat="1" ht="15">
      <c r="A271" s="127"/>
      <c r="B271" s="127"/>
      <c r="C271" s="127"/>
      <c r="D271" s="127"/>
      <c r="E271" s="127"/>
      <c r="F271" s="127"/>
      <c r="G271" s="128"/>
      <c r="H271" s="128"/>
    </row>
    <row r="272" spans="1:8" s="12" customFormat="1" ht="15">
      <c r="A272" s="127"/>
      <c r="B272" s="127"/>
      <c r="C272" s="127"/>
      <c r="D272" s="127"/>
      <c r="E272" s="127"/>
      <c r="F272" s="127"/>
      <c r="G272" s="128"/>
      <c r="H272" s="128"/>
    </row>
  </sheetData>
  <mergeCells count="19">
    <mergeCell ref="A1:G1"/>
    <mergeCell ref="B6:C6"/>
    <mergeCell ref="B117:C117"/>
    <mergeCell ref="B20:C20"/>
    <mergeCell ref="C3:H3"/>
    <mergeCell ref="B133:C133"/>
    <mergeCell ref="B142:C142"/>
    <mergeCell ref="B143:C143"/>
    <mergeCell ref="B144:C144"/>
    <mergeCell ref="D142:H142"/>
    <mergeCell ref="D143:F143"/>
    <mergeCell ref="G143:H143"/>
    <mergeCell ref="E144:F144"/>
    <mergeCell ref="B149:C149"/>
    <mergeCell ref="E145:F145"/>
    <mergeCell ref="G144:H144"/>
    <mergeCell ref="G145:H145"/>
    <mergeCell ref="E146:F146"/>
    <mergeCell ref="G146:H146"/>
  </mergeCells>
  <printOptions/>
  <pageMargins left="0.7" right="0.7" top="0.787401575" bottom="0.7874015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externistait</dc:creator>
  <cp:keywords/>
  <dc:description/>
  <cp:lastModifiedBy>externistait</cp:lastModifiedBy>
  <cp:lastPrinted>2017-11-13T08:00:32Z</cp:lastPrinted>
  <dcterms:created xsi:type="dcterms:W3CDTF">2017-06-14T10:29:10Z</dcterms:created>
  <dcterms:modified xsi:type="dcterms:W3CDTF">2017-11-13T08:06:04Z</dcterms:modified>
  <cp:category/>
  <cp:version/>
  <cp:contentType/>
  <cp:contentStatus/>
</cp:coreProperties>
</file>