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45" windowWidth="24240" windowHeight="6165" activeTab="0"/>
  </bookViews>
  <sheets>
    <sheet name="kanyla" sheetId="3" r:id="rId1"/>
    <sheet name="List1" sheetId="4" r:id="rId2"/>
    <sheet name="List2" sheetId="5" r:id="rId3"/>
    <sheet name="List3" sheetId="6" r:id="rId4"/>
  </sheets>
  <definedNames/>
  <calcPr calcId="145621"/>
</workbook>
</file>

<file path=xl/sharedStrings.xml><?xml version="1.0" encoding="utf-8"?>
<sst xmlns="http://schemas.openxmlformats.org/spreadsheetml/2006/main" count="24" uniqueCount="15">
  <si>
    <t>bez DPH</t>
  </si>
  <si>
    <t>sazba DPH</t>
  </si>
  <si>
    <t>částka DPH</t>
  </si>
  <si>
    <t>včetně DPH</t>
  </si>
  <si>
    <t>MJ</t>
  </si>
  <si>
    <t>Množství</t>
  </si>
  <si>
    <t>ks</t>
  </si>
  <si>
    <t>Rozměr v G</t>
  </si>
  <si>
    <t>Délka v mm</t>
  </si>
  <si>
    <t>Pozn: Zadavatel připouští toleranci ±10% u rozměru délky.</t>
  </si>
  <si>
    <t>Předpokládaná spotřeba za 24 měsíců</t>
  </si>
  <si>
    <t>Nabídková cena v Kč za kus</t>
  </si>
  <si>
    <t>Nabídková cena v Kč za 24 měsíců při uvedené spotřebě (sloupec C)</t>
  </si>
  <si>
    <t>Nabídková cena v Kč celkem:</t>
  </si>
  <si>
    <t>Dodávky periferních žilních kanyl pro ZZSPK - Strukturovaná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</si>
</sst>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9" fontId="2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 topLeftCell="A1">
      <selection activeCell="A2" sqref="A2"/>
    </sheetView>
  </sheetViews>
  <sheetFormatPr defaultColWidth="9.140625" defaultRowHeight="15"/>
  <cols>
    <col min="1" max="1" width="9.57421875" style="4" customWidth="1"/>
    <col min="2" max="2" width="5.7109375" style="4" customWidth="1"/>
    <col min="3" max="3" width="10.8515625" style="4" customWidth="1"/>
    <col min="4" max="4" width="9.421875" style="4" customWidth="1"/>
    <col min="5" max="8" width="10.8515625" style="4" customWidth="1"/>
    <col min="9" max="11" width="11.421875" style="4" customWidth="1"/>
    <col min="12" max="16384" width="9.140625" style="4" customWidth="1"/>
  </cols>
  <sheetData>
    <row r="1" spans="1:11" s="3" customFormat="1" ht="15">
      <c r="A1" s="14" t="s">
        <v>14</v>
      </c>
      <c r="B1" s="13"/>
      <c r="C1" s="13"/>
      <c r="D1" s="2"/>
      <c r="E1" s="13"/>
      <c r="F1" s="1"/>
      <c r="G1" s="1"/>
      <c r="H1" s="1"/>
      <c r="I1" s="1"/>
      <c r="J1" s="1"/>
      <c r="K1" s="1"/>
    </row>
    <row r="3" spans="1:11" s="3" customFormat="1" ht="24.75" customHeight="1">
      <c r="A3" s="18" t="s">
        <v>7</v>
      </c>
      <c r="B3" s="18" t="s">
        <v>8</v>
      </c>
      <c r="C3" s="20" t="s">
        <v>10</v>
      </c>
      <c r="D3" s="18"/>
      <c r="E3" s="18" t="s">
        <v>11</v>
      </c>
      <c r="F3" s="18"/>
      <c r="G3" s="18"/>
      <c r="H3" s="18"/>
      <c r="I3" s="18" t="s">
        <v>12</v>
      </c>
      <c r="J3" s="18"/>
      <c r="K3" s="18"/>
    </row>
    <row r="4" spans="1:11" s="3" customFormat="1" ht="13.5" customHeight="1">
      <c r="A4" s="19"/>
      <c r="B4" s="19"/>
      <c r="C4" s="6" t="s">
        <v>5</v>
      </c>
      <c r="D4" s="6" t="s">
        <v>4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0</v>
      </c>
      <c r="J4" s="6" t="s">
        <v>2</v>
      </c>
      <c r="K4" s="6" t="s">
        <v>3</v>
      </c>
    </row>
    <row r="5" spans="1:11" s="3" customFormat="1" ht="18.75" customHeight="1">
      <c r="A5" s="6">
        <v>14</v>
      </c>
      <c r="B5" s="6">
        <v>50</v>
      </c>
      <c r="C5" s="7">
        <v>1300</v>
      </c>
      <c r="D5" s="8" t="s">
        <v>6</v>
      </c>
      <c r="E5" s="10"/>
      <c r="F5" s="11"/>
      <c r="G5" s="9">
        <f>E5*F5</f>
        <v>0</v>
      </c>
      <c r="H5" s="9">
        <f>E5+G5</f>
        <v>0</v>
      </c>
      <c r="I5" s="9">
        <f>C5*E5</f>
        <v>0</v>
      </c>
      <c r="J5" s="9">
        <f>C5*G5</f>
        <v>0</v>
      </c>
      <c r="K5" s="9">
        <f>C5*H5</f>
        <v>0</v>
      </c>
    </row>
    <row r="6" spans="1:11" s="3" customFormat="1" ht="18.75" customHeight="1">
      <c r="A6" s="6">
        <v>16</v>
      </c>
      <c r="B6" s="6">
        <v>50</v>
      </c>
      <c r="C6" s="7">
        <v>100</v>
      </c>
      <c r="D6" s="8" t="s">
        <v>6</v>
      </c>
      <c r="E6" s="10"/>
      <c r="F6" s="11"/>
      <c r="G6" s="9">
        <f aca="true" t="shared" si="0" ref="G6:G11">E6*F6</f>
        <v>0</v>
      </c>
      <c r="H6" s="9">
        <f aca="true" t="shared" si="1" ref="H6:H11">E6+G6</f>
        <v>0</v>
      </c>
      <c r="I6" s="9">
        <f aca="true" t="shared" si="2" ref="I6:I11">C6*E6</f>
        <v>0</v>
      </c>
      <c r="J6" s="9">
        <f aca="true" t="shared" si="3" ref="J6:J11">C6*G6</f>
        <v>0</v>
      </c>
      <c r="K6" s="9">
        <f aca="true" t="shared" si="4" ref="K6:K11">C6*H6</f>
        <v>0</v>
      </c>
    </row>
    <row r="7" spans="1:11" s="3" customFormat="1" ht="18.75" customHeight="1">
      <c r="A7" s="6">
        <v>17</v>
      </c>
      <c r="B7" s="6">
        <v>45</v>
      </c>
      <c r="C7" s="7">
        <v>500</v>
      </c>
      <c r="D7" s="8" t="s">
        <v>6</v>
      </c>
      <c r="E7" s="10"/>
      <c r="F7" s="11"/>
      <c r="G7" s="9">
        <f t="shared" si="0"/>
        <v>0</v>
      </c>
      <c r="H7" s="9">
        <f t="shared" si="1"/>
        <v>0</v>
      </c>
      <c r="I7" s="9">
        <f t="shared" si="2"/>
        <v>0</v>
      </c>
      <c r="J7" s="9">
        <f t="shared" si="3"/>
        <v>0</v>
      </c>
      <c r="K7" s="9">
        <f t="shared" si="4"/>
        <v>0</v>
      </c>
    </row>
    <row r="8" spans="1:11" s="3" customFormat="1" ht="18.75" customHeight="1">
      <c r="A8" s="6">
        <v>18</v>
      </c>
      <c r="B8" s="6">
        <v>33</v>
      </c>
      <c r="C8" s="7">
        <v>12000</v>
      </c>
      <c r="D8" s="8" t="s">
        <v>6</v>
      </c>
      <c r="E8" s="10"/>
      <c r="F8" s="11"/>
      <c r="G8" s="9">
        <f t="shared" si="0"/>
        <v>0</v>
      </c>
      <c r="H8" s="9">
        <f t="shared" si="1"/>
        <v>0</v>
      </c>
      <c r="I8" s="9">
        <f t="shared" si="2"/>
        <v>0</v>
      </c>
      <c r="J8" s="9">
        <f t="shared" si="3"/>
        <v>0</v>
      </c>
      <c r="K8" s="9">
        <f t="shared" si="4"/>
        <v>0</v>
      </c>
    </row>
    <row r="9" spans="1:11" s="3" customFormat="1" ht="18.75" customHeight="1">
      <c r="A9" s="6">
        <v>20</v>
      </c>
      <c r="B9" s="6">
        <v>33</v>
      </c>
      <c r="C9" s="7">
        <v>66000</v>
      </c>
      <c r="D9" s="8" t="s">
        <v>6</v>
      </c>
      <c r="E9" s="10"/>
      <c r="F9" s="11"/>
      <c r="G9" s="9">
        <f t="shared" si="0"/>
        <v>0</v>
      </c>
      <c r="H9" s="9">
        <f t="shared" si="1"/>
        <v>0</v>
      </c>
      <c r="I9" s="9">
        <f t="shared" si="2"/>
        <v>0</v>
      </c>
      <c r="J9" s="9">
        <f t="shared" si="3"/>
        <v>0</v>
      </c>
      <c r="K9" s="9">
        <f t="shared" si="4"/>
        <v>0</v>
      </c>
    </row>
    <row r="10" spans="1:11" s="3" customFormat="1" ht="18.75" customHeight="1">
      <c r="A10" s="6">
        <v>22</v>
      </c>
      <c r="B10" s="6">
        <v>25</v>
      </c>
      <c r="C10" s="7">
        <v>18000</v>
      </c>
      <c r="D10" s="8" t="s">
        <v>6</v>
      </c>
      <c r="E10" s="10"/>
      <c r="F10" s="11"/>
      <c r="G10" s="9">
        <f t="shared" si="0"/>
        <v>0</v>
      </c>
      <c r="H10" s="9">
        <f t="shared" si="1"/>
        <v>0</v>
      </c>
      <c r="I10" s="9">
        <f t="shared" si="2"/>
        <v>0</v>
      </c>
      <c r="J10" s="9">
        <f t="shared" si="3"/>
        <v>0</v>
      </c>
      <c r="K10" s="9">
        <f t="shared" si="4"/>
        <v>0</v>
      </c>
    </row>
    <row r="11" spans="1:11" s="3" customFormat="1" ht="18.75" customHeight="1">
      <c r="A11" s="6">
        <v>24</v>
      </c>
      <c r="B11" s="6">
        <v>19</v>
      </c>
      <c r="C11" s="7">
        <v>1200</v>
      </c>
      <c r="D11" s="8" t="s">
        <v>6</v>
      </c>
      <c r="E11" s="10"/>
      <c r="F11" s="11"/>
      <c r="G11" s="9">
        <f t="shared" si="0"/>
        <v>0</v>
      </c>
      <c r="H11" s="9">
        <f t="shared" si="1"/>
        <v>0</v>
      </c>
      <c r="I11" s="9">
        <f t="shared" si="2"/>
        <v>0</v>
      </c>
      <c r="J11" s="9">
        <f t="shared" si="3"/>
        <v>0</v>
      </c>
      <c r="K11" s="9">
        <f t="shared" si="4"/>
        <v>0</v>
      </c>
    </row>
    <row r="12" spans="1:11" s="3" customFormat="1" ht="16.5" customHeight="1">
      <c r="A12" s="15" t="s">
        <v>13</v>
      </c>
      <c r="B12" s="16"/>
      <c r="C12" s="16"/>
      <c r="D12" s="16"/>
      <c r="E12" s="16"/>
      <c r="F12" s="16"/>
      <c r="G12" s="16"/>
      <c r="H12" s="17"/>
      <c r="I12" s="12">
        <f>SUM(I5:I11)</f>
        <v>0</v>
      </c>
      <c r="J12" s="12">
        <f aca="true" t="shared" si="5" ref="J12:K12">SUM(J5:J11)</f>
        <v>0</v>
      </c>
      <c r="K12" s="12">
        <f t="shared" si="5"/>
        <v>0</v>
      </c>
    </row>
    <row r="13" spans="1:11" s="3" customFormat="1" ht="15">
      <c r="A13" s="1"/>
      <c r="B13" s="1"/>
      <c r="C13" s="1"/>
      <c r="D13" s="2"/>
      <c r="E13" s="1"/>
      <c r="F13" s="1"/>
      <c r="G13" s="1"/>
      <c r="H13" s="1"/>
      <c r="I13" s="1"/>
      <c r="J13" s="1"/>
      <c r="K13" s="1"/>
    </row>
    <row r="14" ht="15">
      <c r="A14" s="5" t="s">
        <v>9</v>
      </c>
    </row>
  </sheetData>
  <mergeCells count="6">
    <mergeCell ref="A12:H12"/>
    <mergeCell ref="I3:K3"/>
    <mergeCell ref="A3:A4"/>
    <mergeCell ref="B3:B4"/>
    <mergeCell ref="C3:D3"/>
    <mergeCell ref="E3:H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Ing. Petr Stehlík</cp:lastModifiedBy>
  <cp:lastPrinted>2016-11-29T11:50:38Z</cp:lastPrinted>
  <dcterms:created xsi:type="dcterms:W3CDTF">2015-08-11T06:17:10Z</dcterms:created>
  <dcterms:modified xsi:type="dcterms:W3CDTF">2017-02-22T08:14:34Z</dcterms:modified>
  <cp:category/>
  <cp:version/>
  <cp:contentType/>
  <cp:contentStatus/>
</cp:coreProperties>
</file>