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95" windowWidth="14655" windowHeight="10890" activeTab="0"/>
  </bookViews>
  <sheets>
    <sheet name="CENOVA NABIDKA" sheetId="1" r:id="rId1"/>
  </sheets>
  <definedNames>
    <definedName name="_xlnm.Print_Area" localSheetId="0">'CENOVA NABIDKA'!$A$1:$I$30</definedName>
    <definedName name="OLE_LINK2" localSheetId="0">'CENOVA NABIDKA'!#REF!</definedName>
  </definedNames>
  <calcPr fullCalcOnLoad="1"/>
</workbook>
</file>

<file path=xl/sharedStrings.xml><?xml version="1.0" encoding="utf-8"?>
<sst xmlns="http://schemas.openxmlformats.org/spreadsheetml/2006/main" count="39" uniqueCount="33">
  <si>
    <t>Cenová nabídka</t>
  </si>
  <si>
    <t xml:space="preserve">Pro: </t>
  </si>
  <si>
    <t>Cena za MJ</t>
  </si>
  <si>
    <t>Cena celkem</t>
  </si>
  <si>
    <t>DPH</t>
  </si>
  <si>
    <t>bez DPH</t>
  </si>
  <si>
    <t>v %</t>
  </si>
  <si>
    <t>Celkem</t>
  </si>
  <si>
    <t>Celkem k úhradě vč. DPH</t>
  </si>
  <si>
    <t xml:space="preserve"> DPH</t>
  </si>
  <si>
    <t xml:space="preserve"> Celkem bez DPH</t>
  </si>
  <si>
    <t>Montáž</t>
  </si>
  <si>
    <t>Doprava</t>
  </si>
  <si>
    <t>Klika - TENDENZA QUATRO EIDOS Q 03 HR</t>
  </si>
  <si>
    <t>Stolek přísedících - pozice č. 3</t>
  </si>
  <si>
    <t>Pracovní stůl - pozice č. 2</t>
  </si>
  <si>
    <t>Jednací stůl - pozice č. 1</t>
  </si>
  <si>
    <t>Obklad radiátorů - pozice č. 4</t>
  </si>
  <si>
    <t>Vestavěná lednice ( součást pozice č. 5 )</t>
  </si>
  <si>
    <t>Nábytkové vybavení do jednací místnosti dle projektové dokumentace</t>
  </si>
  <si>
    <t>Krajský úřad Plzeňského kraje - jednací místnost č. 213</t>
  </si>
  <si>
    <t>dýha - dub český, přírodní</t>
  </si>
  <si>
    <t xml:space="preserve"> Provedení:</t>
  </si>
  <si>
    <t>Čalounění dveří ozdobné 146x227 cm                              (kůže DOLLARO-offwhite,50 knoflíků)</t>
  </si>
  <si>
    <t>ks</t>
  </si>
  <si>
    <t>v Kč</t>
  </si>
  <si>
    <t>Kč</t>
  </si>
  <si>
    <t>Sestava vestav. skříní - pozice č. 5</t>
  </si>
  <si>
    <t>Název zboží (označení dodávky)</t>
  </si>
  <si>
    <t>Zpracoval:</t>
  </si>
  <si>
    <t>Dne:</t>
  </si>
  <si>
    <t xml:space="preserve">do 5. 9. 2013 </t>
  </si>
  <si>
    <t>Termín zhotovení vč. montáže: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</si>
</sst>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è&quot;;\-#,##0\ &quot;Kè&quot;"/>
    <numFmt numFmtId="165" formatCode="#,##0\ &quot;Kè&quot;;[Red]\-#,##0\ &quot;Kè&quot;"/>
    <numFmt numFmtId="166" formatCode="#,##0.00\ &quot;Kè&quot;;\-#,##0.00\ &quot;Kè&quot;"/>
    <numFmt numFmtId="167" formatCode="#,##0.00\ &quot;Kè&quot;;[Red]\-#,##0.00\ &quot;Kè&quot;"/>
    <numFmt numFmtId="168" formatCode="_-* #,##0\ &quot;Kè&quot;_-;\-* #,##0\ &quot;Kè&quot;_-;_-* &quot;-&quot;\ &quot;Kè&quot;_-;_-@_-"/>
    <numFmt numFmtId="169" formatCode="_-* #,##0\ _K_è_-;\-* #,##0\ _K_è_-;_-* &quot;-&quot;\ _K_è_-;_-@_-"/>
    <numFmt numFmtId="170" formatCode="_-* #,##0.00\ &quot;Kè&quot;_-;\-* #,##0.00\ &quot;Kè&quot;_-;_-* &quot;-&quot;??\ &quot;Kè&quot;_-;_-@_-"/>
    <numFmt numFmtId="171" formatCode="_-* #,##0.00\ _K_è_-;\-* #,##0.00\ _K_è_-;_-* &quot;-&quot;??\ _K_è_-;_-@_-"/>
    <numFmt numFmtId="172" formatCode="0.0"/>
    <numFmt numFmtId="173" formatCode="_-* #,##0.000\ _K_č_-;\-* #,##0.000\ _K_č_-;_-* &quot;-&quot;??\ _K_č_-;_-@_-"/>
    <numFmt numFmtId="174" formatCode="_-* #,##0.0000\ _K_č_-;\-* #,##0.0000\ _K_č_-;_-* &quot;-&quot;??\ _K_č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3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6">
    <xf numFmtId="0" fontId="0" fillId="0" borderId="0" xfId="0" applyAlignment="1">
      <alignment/>
    </xf>
    <xf numFmtId="1" fontId="24" fillId="0" borderId="0" xfId="0" applyNumberFormat="1" applyFont="1" applyBorder="1" applyAlignment="1" applyProtection="1">
      <alignment vertical="center"/>
      <protection hidden="1"/>
    </xf>
    <xf numFmtId="1" fontId="20" fillId="0" borderId="0" xfId="0" applyNumberFormat="1" applyFont="1" applyBorder="1" applyAlignment="1" applyProtection="1">
      <alignment horizontal="left" vertical="center"/>
      <protection hidden="1"/>
    </xf>
    <xf numFmtId="1" fontId="22" fillId="0" borderId="0" xfId="0" applyNumberFormat="1" applyFont="1" applyBorder="1" applyAlignment="1" applyProtection="1">
      <alignment vertical="center"/>
      <protection hidden="1"/>
    </xf>
    <xf numFmtId="42" fontId="20" fillId="0" borderId="0" xfId="0" applyNumberFormat="1" applyFont="1" applyAlignment="1" applyProtection="1">
      <alignment horizontal="left" vertical="center"/>
      <protection hidden="1"/>
    </xf>
    <xf numFmtId="42" fontId="20" fillId="0" borderId="0" xfId="0" applyNumberFormat="1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2" fontId="21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vertical="center"/>
      <protection hidden="1"/>
    </xf>
    <xf numFmtId="1" fontId="24" fillId="0" borderId="0" xfId="0" applyNumberFormat="1" applyFont="1" applyAlignment="1" applyProtection="1">
      <alignment vertical="center"/>
      <protection hidden="1"/>
    </xf>
    <xf numFmtId="1" fontId="22" fillId="0" borderId="0" xfId="0" applyNumberFormat="1" applyFont="1" applyAlignment="1" applyProtection="1">
      <alignment vertical="center"/>
      <protection hidden="1"/>
    </xf>
    <xf numFmtId="1" fontId="20" fillId="0" borderId="0" xfId="0" applyNumberFormat="1" applyFont="1" applyBorder="1" applyAlignment="1" applyProtection="1">
      <alignment vertical="center"/>
      <protection hidden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49" fontId="22" fillId="0" borderId="0" xfId="0" applyNumberFormat="1" applyFont="1" applyBorder="1" applyAlignment="1" applyProtection="1">
      <alignment vertical="center"/>
      <protection hidden="1"/>
    </xf>
    <xf numFmtId="0" fontId="28" fillId="0" borderId="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49" fontId="20" fillId="0" borderId="0" xfId="0" applyNumberFormat="1" applyFont="1" applyAlignment="1" applyProtection="1">
      <alignment vertical="center"/>
      <protection hidden="1" locked="0"/>
    </xf>
    <xf numFmtId="49" fontId="22" fillId="0" borderId="0" xfId="0" applyNumberFormat="1" applyFont="1" applyAlignment="1" applyProtection="1">
      <alignment vertical="center"/>
      <protection hidden="1"/>
    </xf>
    <xf numFmtId="49" fontId="20" fillId="0" borderId="0" xfId="0" applyNumberFormat="1" applyFont="1" applyAlignment="1" applyProtection="1">
      <alignment horizontal="left" vertical="center"/>
      <protection hidden="1"/>
    </xf>
    <xf numFmtId="49" fontId="20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1" fontId="20" fillId="0" borderId="0" xfId="0" applyNumberFormat="1" applyFont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1" fillId="0" borderId="11" xfId="0" applyFont="1" applyFill="1" applyBorder="1" applyAlignment="1" applyProtection="1">
      <alignment horizontal="center"/>
      <protection hidden="1"/>
    </xf>
    <xf numFmtId="0" fontId="21" fillId="0" borderId="12" xfId="0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horizontal="center"/>
      <protection hidden="1"/>
    </xf>
    <xf numFmtId="3" fontId="21" fillId="0" borderId="14" xfId="0" applyNumberFormat="1" applyFont="1" applyFill="1" applyBorder="1" applyAlignment="1" applyProtection="1">
      <alignment horizontal="right" vertical="center"/>
      <protection locked="0"/>
    </xf>
    <xf numFmtId="1" fontId="21" fillId="0" borderId="14" xfId="0" applyNumberFormat="1" applyFont="1" applyFill="1" applyBorder="1" applyAlignment="1" applyProtection="1">
      <alignment horizontal="center" vertical="center"/>
      <protection hidden="1" locked="0"/>
    </xf>
    <xf numFmtId="1" fontId="21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21" fillId="0" borderId="16" xfId="0" applyFont="1" applyFill="1" applyBorder="1" applyAlignment="1" applyProtection="1">
      <alignment horizontal="center"/>
      <protection hidden="1"/>
    </xf>
    <xf numFmtId="0" fontId="21" fillId="0" borderId="17" xfId="0" applyFont="1" applyFill="1" applyBorder="1" applyAlignment="1" applyProtection="1">
      <alignment horizontal="center"/>
      <protection hidden="1"/>
    </xf>
    <xf numFmtId="1" fontId="21" fillId="0" borderId="14" xfId="0" applyNumberFormat="1" applyFont="1" applyFill="1" applyBorder="1" applyAlignment="1" applyProtection="1">
      <alignment horizontal="center" vertical="center"/>
      <protection hidden="1"/>
    </xf>
    <xf numFmtId="3" fontId="21" fillId="0" borderId="18" xfId="0" applyNumberFormat="1" applyFont="1" applyFill="1" applyBorder="1" applyAlignment="1" applyProtection="1">
      <alignment horizontal="center" vertical="center"/>
      <protection hidden="1"/>
    </xf>
    <xf numFmtId="3" fontId="21" fillId="0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center"/>
      <protection hidden="1"/>
    </xf>
    <xf numFmtId="0" fontId="21" fillId="0" borderId="21" xfId="0" applyFont="1" applyFill="1" applyBorder="1" applyAlignment="1" applyProtection="1">
      <alignment horizontal="center"/>
      <protection hidden="1"/>
    </xf>
    <xf numFmtId="3" fontId="21" fillId="0" borderId="22" xfId="0" applyNumberFormat="1" applyFont="1" applyFill="1" applyBorder="1" applyAlignment="1" applyProtection="1">
      <alignment horizontal="center" vertical="center"/>
      <protection hidden="1"/>
    </xf>
    <xf numFmtId="3" fontId="21" fillId="0" borderId="23" xfId="0" applyNumberFormat="1" applyFont="1" applyFill="1" applyBorder="1" applyAlignment="1" applyProtection="1">
      <alignment horizontal="center" vertic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3" fontId="21" fillId="0" borderId="25" xfId="0" applyNumberFormat="1" applyFont="1" applyFill="1" applyBorder="1" applyAlignment="1" applyProtection="1">
      <alignment horizontal="center" vertical="center"/>
      <protection hidden="1"/>
    </xf>
    <xf numFmtId="3" fontId="21" fillId="0" borderId="26" xfId="0" applyNumberFormat="1" applyFont="1" applyFill="1" applyBorder="1" applyAlignment="1" applyProtection="1">
      <alignment horizontal="center" vertical="center"/>
      <protection hidden="1"/>
    </xf>
    <xf numFmtId="3" fontId="21" fillId="0" borderId="27" xfId="0" applyNumberFormat="1" applyFont="1" applyFill="1" applyBorder="1" applyAlignment="1" applyProtection="1">
      <alignment horizontal="right" vertical="center"/>
      <protection locked="0"/>
    </xf>
    <xf numFmtId="1" fontId="21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21" fillId="0" borderId="27" xfId="0" applyNumberFormat="1" applyFont="1" applyFill="1" applyBorder="1" applyAlignment="1" applyProtection="1">
      <alignment horizontal="center" vertical="center"/>
      <protection hidden="1"/>
    </xf>
    <xf numFmtId="3" fontId="21" fillId="0" borderId="28" xfId="0" applyNumberFormat="1" applyFont="1" applyFill="1" applyBorder="1" applyAlignment="1" applyProtection="1">
      <alignment horizontal="center" vertical="center"/>
      <protection hidden="1"/>
    </xf>
    <xf numFmtId="3" fontId="21" fillId="0" borderId="29" xfId="0" applyNumberFormat="1" applyFont="1" applyFill="1" applyBorder="1" applyAlignment="1" applyProtection="1">
      <alignment horizontal="center" vertical="center"/>
      <protection hidden="1"/>
    </xf>
    <xf numFmtId="3" fontId="21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7" fillId="0" borderId="31" xfId="0" applyFont="1" applyBorder="1" applyAlignment="1">
      <alignment horizontal="left" vertical="center" indent="1"/>
    </xf>
    <xf numFmtId="0" fontId="21" fillId="0" borderId="25" xfId="0" applyFont="1" applyFill="1" applyBorder="1" applyAlignment="1" applyProtection="1">
      <alignment horizontal="left" vertical="center" indent="1"/>
      <protection hidden="1"/>
    </xf>
    <xf numFmtId="0" fontId="22" fillId="0" borderId="32" xfId="0" applyFont="1" applyFill="1" applyBorder="1" applyAlignment="1" applyProtection="1">
      <alignment horizontal="left" vertical="center" indent="1"/>
      <protection hidden="1"/>
    </xf>
    <xf numFmtId="0" fontId="27" fillId="0" borderId="33" xfId="0" applyFont="1" applyBorder="1" applyAlignment="1">
      <alignment horizontal="left" vertical="center" indent="1"/>
    </xf>
    <xf numFmtId="0" fontId="22" fillId="0" borderId="25" xfId="0" applyFont="1" applyFill="1" applyBorder="1" applyAlignment="1" applyProtection="1">
      <alignment horizontal="left" vertical="center" indent="1"/>
      <protection hidden="1"/>
    </xf>
    <xf numFmtId="0" fontId="21" fillId="0" borderId="34" xfId="0" applyFont="1" applyBorder="1" applyAlignment="1">
      <alignment horizontal="left" vertical="center" indent="1"/>
    </xf>
    <xf numFmtId="0" fontId="21" fillId="0" borderId="0" xfId="0" applyFont="1" applyFill="1" applyBorder="1" applyAlignment="1" applyProtection="1">
      <alignment horizontal="left" vertical="center" indent="1"/>
      <protection locked="0"/>
    </xf>
    <xf numFmtId="0" fontId="21" fillId="0" borderId="33" xfId="0" applyFont="1" applyBorder="1" applyAlignment="1">
      <alignment horizontal="left" vertical="center" indent="1"/>
    </xf>
    <xf numFmtId="0" fontId="21" fillId="0" borderId="26" xfId="0" applyFont="1" applyFill="1" applyBorder="1" applyAlignment="1" applyProtection="1">
      <alignment horizontal="left" vertical="center" indent="1"/>
      <protection locked="0"/>
    </xf>
    <xf numFmtId="0" fontId="21" fillId="0" borderId="25" xfId="0" applyFont="1" applyFill="1" applyBorder="1" applyAlignment="1" applyProtection="1">
      <alignment horizontal="left" vertical="center" indent="1"/>
      <protection locked="0"/>
    </xf>
    <xf numFmtId="49" fontId="21" fillId="0" borderId="34" xfId="0" applyNumberFormat="1" applyFont="1" applyFill="1" applyBorder="1" applyAlignment="1" applyProtection="1">
      <alignment horizontal="left" vertical="center" indent="1"/>
      <protection hidden="1"/>
    </xf>
    <xf numFmtId="0" fontId="27" fillId="0" borderId="35" xfId="0" applyFont="1" applyBorder="1" applyAlignment="1">
      <alignment horizontal="left" vertical="center" indent="1"/>
    </xf>
    <xf numFmtId="0" fontId="21" fillId="0" borderId="29" xfId="0" applyFont="1" applyFill="1" applyBorder="1" applyAlignment="1" applyProtection="1">
      <alignment horizontal="left" vertical="center" indent="1"/>
      <protection locked="0"/>
    </xf>
    <xf numFmtId="3" fontId="29" fillId="0" borderId="36" xfId="0" applyNumberFormat="1" applyFont="1" applyBorder="1" applyAlignment="1" applyProtection="1">
      <alignment horizontal="center" vertical="center"/>
      <protection hidden="1"/>
    </xf>
    <xf numFmtId="3" fontId="29" fillId="0" borderId="37" xfId="0" applyNumberFormat="1" applyFont="1" applyBorder="1" applyAlignment="1" applyProtection="1">
      <alignment horizontal="center" vertical="center"/>
      <protection hidden="1"/>
    </xf>
    <xf numFmtId="3" fontId="29" fillId="0" borderId="38" xfId="0" applyNumberFormat="1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vertical="center"/>
      <protection hidden="1"/>
    </xf>
    <xf numFmtId="3" fontId="21" fillId="0" borderId="40" xfId="0" applyNumberFormat="1" applyFont="1" applyFill="1" applyBorder="1" applyAlignment="1" applyProtection="1">
      <alignment horizontal="right" vertical="center"/>
      <protection locked="0"/>
    </xf>
    <xf numFmtId="3" fontId="21" fillId="0" borderId="23" xfId="0" applyNumberFormat="1" applyFont="1" applyFill="1" applyBorder="1" applyAlignment="1" applyProtection="1">
      <alignment horizontal="right" vertical="center"/>
      <protection locked="0"/>
    </xf>
    <xf numFmtId="3" fontId="21" fillId="0" borderId="41" xfId="0" applyNumberFormat="1" applyFont="1" applyFill="1" applyBorder="1" applyAlignment="1" applyProtection="1">
      <alignment horizontal="right" vertical="center"/>
      <protection locked="0"/>
    </xf>
    <xf numFmtId="3" fontId="28" fillId="0" borderId="42" xfId="0" applyNumberFormat="1" applyFont="1" applyBorder="1" applyAlignment="1" applyProtection="1">
      <alignment vertical="center"/>
      <protection hidden="1"/>
    </xf>
    <xf numFmtId="0" fontId="0" fillId="0" borderId="43" xfId="0" applyBorder="1" applyAlignment="1">
      <alignment vertical="center"/>
    </xf>
    <xf numFmtId="0" fontId="27" fillId="0" borderId="34" xfId="0" applyFont="1" applyBorder="1" applyAlignment="1">
      <alignment horizontal="left" vertical="center" wrapText="1" indent="1"/>
    </xf>
    <xf numFmtId="0" fontId="22" fillId="0" borderId="26" xfId="0" applyFont="1" applyBorder="1" applyAlignment="1">
      <alignment horizontal="left" vertical="center" indent="1"/>
    </xf>
    <xf numFmtId="0" fontId="29" fillId="0" borderId="44" xfId="0" applyFont="1" applyBorder="1" applyAlignment="1" applyProtection="1">
      <alignment horizontal="left" vertical="center" indent="1"/>
      <protection hidden="1"/>
    </xf>
    <xf numFmtId="0" fontId="1" fillId="0" borderId="45" xfId="0" applyFont="1" applyBorder="1" applyAlignment="1">
      <alignment horizontal="left" vertical="center" indent="1"/>
    </xf>
    <xf numFmtId="0" fontId="1" fillId="0" borderId="46" xfId="0" applyFont="1" applyBorder="1" applyAlignment="1">
      <alignment horizontal="left" vertical="center" indent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21" fillId="0" borderId="47" xfId="0" applyFont="1" applyFill="1" applyBorder="1" applyAlignment="1" applyProtection="1">
      <alignment horizontal="left" vertical="center" indent="1"/>
      <protection hidden="1"/>
    </xf>
    <xf numFmtId="0" fontId="0" fillId="0" borderId="11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3" fontId="20" fillId="0" borderId="42" xfId="0" applyNumberFormat="1" applyFont="1" applyBorder="1" applyAlignment="1" applyProtection="1">
      <alignment vertical="center"/>
      <protection hidden="1"/>
    </xf>
    <xf numFmtId="3" fontId="20" fillId="0" borderId="33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 applyProtection="1">
      <alignment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0</xdr:rowOff>
    </xdr:from>
    <xdr:to>
      <xdr:col>8</xdr:col>
      <xdr:colOff>590550</xdr:colOff>
      <xdr:row>0</xdr:row>
      <xdr:rowOff>0</xdr:rowOff>
    </xdr:to>
    <xdr:pic>
      <xdr:nvPicPr>
        <xdr:cNvPr id="1" name="Picture 3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35</xdr:row>
      <xdr:rowOff>0</xdr:rowOff>
    </xdr:from>
    <xdr:to>
      <xdr:col>8</xdr:col>
      <xdr:colOff>542925</xdr:colOff>
      <xdr:row>35</xdr:row>
      <xdr:rowOff>0</xdr:rowOff>
    </xdr:to>
    <xdr:pic>
      <xdr:nvPicPr>
        <xdr:cNvPr id="2" name="Picture 3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905827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35</xdr:row>
      <xdr:rowOff>0</xdr:rowOff>
    </xdr:from>
    <xdr:to>
      <xdr:col>8</xdr:col>
      <xdr:colOff>647700</xdr:colOff>
      <xdr:row>35</xdr:row>
      <xdr:rowOff>0</xdr:rowOff>
    </xdr:to>
    <xdr:pic>
      <xdr:nvPicPr>
        <xdr:cNvPr id="3" name="Picture 3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905827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2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18.875" style="16" customWidth="1"/>
    <col min="2" max="2" width="11.625" style="16" customWidth="1"/>
    <col min="3" max="3" width="6.00390625" style="16" customWidth="1"/>
    <col min="4" max="4" width="9.875" style="16" customWidth="1"/>
    <col min="5" max="5" width="5.625" style="16" customWidth="1"/>
    <col min="6" max="6" width="5.375" style="16" customWidth="1"/>
    <col min="7" max="7" width="9.625" style="16" customWidth="1"/>
    <col min="8" max="8" width="7.375" style="16" customWidth="1"/>
    <col min="9" max="9" width="11.625" style="16" customWidth="1"/>
    <col min="10" max="16384" width="9.125" style="16" customWidth="1"/>
  </cols>
  <sheetData>
    <row r="1" spans="1:10" ht="24.75" customHeight="1">
      <c r="A1" s="94" t="s">
        <v>19</v>
      </c>
      <c r="B1" s="17"/>
      <c r="C1" s="17"/>
      <c r="D1" s="17"/>
      <c r="E1" s="1"/>
      <c r="F1" s="2"/>
      <c r="G1" s="3"/>
      <c r="H1" s="14"/>
      <c r="I1" s="18"/>
      <c r="J1" s="15"/>
    </row>
    <row r="2" spans="1:10" ht="24.75" customHeight="1">
      <c r="A2" s="19"/>
      <c r="B2" s="17"/>
      <c r="C2" s="17"/>
      <c r="D2" s="17"/>
      <c r="E2" s="1"/>
      <c r="F2" s="2"/>
      <c r="G2" s="3"/>
      <c r="H2" s="14"/>
      <c r="I2" s="18"/>
      <c r="J2" s="15"/>
    </row>
    <row r="3" spans="1:10" ht="24.75" customHeight="1">
      <c r="A3" s="95" t="s">
        <v>0</v>
      </c>
      <c r="B3" s="7"/>
      <c r="C3" s="7"/>
      <c r="D3" s="7"/>
      <c r="E3" s="7"/>
      <c r="F3" s="20"/>
      <c r="G3" s="7"/>
      <c r="H3" s="7"/>
      <c r="J3" s="15"/>
    </row>
    <row r="4" spans="1:10" ht="24.75" customHeight="1">
      <c r="A4" s="4" t="s">
        <v>1</v>
      </c>
      <c r="B4" s="21"/>
      <c r="C4" s="21" t="s">
        <v>20</v>
      </c>
      <c r="D4" s="22"/>
      <c r="E4" s="7"/>
      <c r="F4" s="23"/>
      <c r="G4" s="24"/>
      <c r="H4" s="24"/>
      <c r="I4" s="22"/>
      <c r="J4" s="15"/>
    </row>
    <row r="5" spans="1:10" ht="24.75" customHeight="1">
      <c r="A5" s="24" t="s">
        <v>22</v>
      </c>
      <c r="B5" s="21"/>
      <c r="C5" s="21" t="s">
        <v>21</v>
      </c>
      <c r="D5" s="22"/>
      <c r="E5" s="7"/>
      <c r="F5" s="23"/>
      <c r="G5" s="24"/>
      <c r="H5" s="24"/>
      <c r="I5" s="22"/>
      <c r="J5" s="15"/>
    </row>
    <row r="6" spans="1:10" ht="24.75" customHeight="1">
      <c r="A6" s="5" t="s">
        <v>32</v>
      </c>
      <c r="B6" s="21"/>
      <c r="C6" s="21" t="s">
        <v>31</v>
      </c>
      <c r="D6" s="24"/>
      <c r="E6" s="7"/>
      <c r="F6" s="24"/>
      <c r="G6" s="22"/>
      <c r="H6" s="22"/>
      <c r="I6" s="22"/>
      <c r="J6" s="15"/>
    </row>
    <row r="7" spans="1:10" ht="24.75" customHeight="1" thickBot="1">
      <c r="A7" s="7"/>
      <c r="B7" s="25"/>
      <c r="C7" s="7"/>
      <c r="D7" s="26"/>
      <c r="E7" s="7"/>
      <c r="F7" s="7"/>
      <c r="G7" s="7"/>
      <c r="H7" s="7"/>
      <c r="I7" s="7"/>
      <c r="J7" s="15"/>
    </row>
    <row r="8" spans="1:10" ht="12.75" customHeight="1">
      <c r="A8" s="85" t="s">
        <v>28</v>
      </c>
      <c r="B8" s="86"/>
      <c r="C8" s="87"/>
      <c r="D8" s="32" t="s">
        <v>2</v>
      </c>
      <c r="E8" s="83" t="s">
        <v>24</v>
      </c>
      <c r="F8" s="32" t="s">
        <v>9</v>
      </c>
      <c r="G8" s="42" t="s">
        <v>3</v>
      </c>
      <c r="H8" s="31" t="s">
        <v>4</v>
      </c>
      <c r="I8" s="37" t="s">
        <v>3</v>
      </c>
      <c r="J8" s="15"/>
    </row>
    <row r="9" spans="1:10" ht="12.75" customHeight="1" thickBot="1">
      <c r="A9" s="88"/>
      <c r="B9" s="89"/>
      <c r="C9" s="90"/>
      <c r="D9" s="33" t="s">
        <v>5</v>
      </c>
      <c r="E9" s="84"/>
      <c r="F9" s="33" t="s">
        <v>6</v>
      </c>
      <c r="G9" s="43" t="s">
        <v>5</v>
      </c>
      <c r="H9" s="46" t="s">
        <v>25</v>
      </c>
      <c r="I9" s="38" t="s">
        <v>26</v>
      </c>
      <c r="J9" s="15"/>
    </row>
    <row r="10" spans="1:10" ht="24.75" customHeight="1" thickTop="1">
      <c r="A10" s="56" t="s">
        <v>16</v>
      </c>
      <c r="B10" s="57"/>
      <c r="C10" s="58"/>
      <c r="D10" s="73"/>
      <c r="E10" s="35">
        <v>1</v>
      </c>
      <c r="F10" s="39">
        <v>21</v>
      </c>
      <c r="G10" s="44">
        <f aca="true" t="shared" si="0" ref="G10:G19">D10*E10</f>
        <v>0</v>
      </c>
      <c r="H10" s="47">
        <f aca="true" t="shared" si="1" ref="H10:H19">G10*F10*0.01</f>
        <v>0</v>
      </c>
      <c r="I10" s="40">
        <f aca="true" t="shared" si="2" ref="I10:I19">G10+H10</f>
        <v>0</v>
      </c>
      <c r="J10" s="15"/>
    </row>
    <row r="11" spans="1:10" ht="24.75" customHeight="1">
      <c r="A11" s="59" t="s">
        <v>15</v>
      </c>
      <c r="B11" s="57"/>
      <c r="C11" s="60"/>
      <c r="D11" s="74"/>
      <c r="E11" s="35">
        <v>2</v>
      </c>
      <c r="F11" s="39">
        <v>21</v>
      </c>
      <c r="G11" s="45">
        <f t="shared" si="0"/>
        <v>0</v>
      </c>
      <c r="H11" s="48">
        <f t="shared" si="1"/>
        <v>0</v>
      </c>
      <c r="I11" s="41">
        <f t="shared" si="2"/>
        <v>0</v>
      </c>
      <c r="J11" s="15"/>
    </row>
    <row r="12" spans="1:10" ht="24.75" customHeight="1">
      <c r="A12" s="61" t="s">
        <v>14</v>
      </c>
      <c r="B12" s="62"/>
      <c r="C12" s="62"/>
      <c r="D12" s="75"/>
      <c r="E12" s="36">
        <v>3</v>
      </c>
      <c r="F12" s="39">
        <v>21</v>
      </c>
      <c r="G12" s="45">
        <f t="shared" si="0"/>
        <v>0</v>
      </c>
      <c r="H12" s="48">
        <f t="shared" si="1"/>
        <v>0</v>
      </c>
      <c r="I12" s="41">
        <f t="shared" si="2"/>
        <v>0</v>
      </c>
      <c r="J12" s="15"/>
    </row>
    <row r="13" spans="1:10" ht="24.75" customHeight="1">
      <c r="A13" s="63" t="s">
        <v>17</v>
      </c>
      <c r="B13" s="64"/>
      <c r="C13" s="64"/>
      <c r="D13" s="74"/>
      <c r="E13" s="36">
        <v>1</v>
      </c>
      <c r="F13" s="39">
        <v>21</v>
      </c>
      <c r="G13" s="45">
        <f t="shared" si="0"/>
        <v>0</v>
      </c>
      <c r="H13" s="48">
        <f t="shared" si="1"/>
        <v>0</v>
      </c>
      <c r="I13" s="41">
        <f t="shared" si="2"/>
        <v>0</v>
      </c>
      <c r="J13" s="15"/>
    </row>
    <row r="14" spans="1:10" s="7" customFormat="1" ht="24.75" customHeight="1">
      <c r="A14" s="61" t="s">
        <v>27</v>
      </c>
      <c r="B14" s="65"/>
      <c r="C14" s="65"/>
      <c r="D14" s="34"/>
      <c r="E14" s="36">
        <v>1</v>
      </c>
      <c r="F14" s="39">
        <v>21</v>
      </c>
      <c r="G14" s="45">
        <f t="shared" si="0"/>
        <v>0</v>
      </c>
      <c r="H14" s="48">
        <f t="shared" si="1"/>
        <v>0</v>
      </c>
      <c r="I14" s="41">
        <f t="shared" si="2"/>
        <v>0</v>
      </c>
      <c r="J14" s="17"/>
    </row>
    <row r="15" spans="1:10" ht="24.75" customHeight="1">
      <c r="A15" s="61" t="s">
        <v>18</v>
      </c>
      <c r="B15" s="65"/>
      <c r="C15" s="65"/>
      <c r="D15" s="34"/>
      <c r="E15" s="35">
        <v>1</v>
      </c>
      <c r="F15" s="39">
        <v>21</v>
      </c>
      <c r="G15" s="45">
        <f t="shared" si="0"/>
        <v>0</v>
      </c>
      <c r="H15" s="48">
        <f t="shared" si="1"/>
        <v>0</v>
      </c>
      <c r="I15" s="41">
        <f t="shared" si="2"/>
        <v>0</v>
      </c>
      <c r="J15" s="15"/>
    </row>
    <row r="16" spans="1:10" ht="24.75" customHeight="1">
      <c r="A16" s="78" t="s">
        <v>23</v>
      </c>
      <c r="B16" s="79"/>
      <c r="C16" s="79"/>
      <c r="D16" s="34"/>
      <c r="E16" s="35">
        <v>1</v>
      </c>
      <c r="F16" s="39">
        <v>21</v>
      </c>
      <c r="G16" s="45">
        <f t="shared" si="0"/>
        <v>0</v>
      </c>
      <c r="H16" s="48">
        <f t="shared" si="1"/>
        <v>0</v>
      </c>
      <c r="I16" s="41">
        <f t="shared" si="2"/>
        <v>0</v>
      </c>
      <c r="J16" s="15"/>
    </row>
    <row r="17" spans="1:10" ht="24.75" customHeight="1">
      <c r="A17" s="66" t="s">
        <v>13</v>
      </c>
      <c r="B17" s="65"/>
      <c r="C17" s="65"/>
      <c r="D17" s="34"/>
      <c r="E17" s="36">
        <v>1</v>
      </c>
      <c r="F17" s="39">
        <v>21</v>
      </c>
      <c r="G17" s="45">
        <f t="shared" si="0"/>
        <v>0</v>
      </c>
      <c r="H17" s="48">
        <f t="shared" si="1"/>
        <v>0</v>
      </c>
      <c r="I17" s="41">
        <f t="shared" si="2"/>
        <v>0</v>
      </c>
      <c r="J17" s="15"/>
    </row>
    <row r="18" spans="1:10" ht="24.75" customHeight="1">
      <c r="A18" s="63" t="s">
        <v>11</v>
      </c>
      <c r="B18" s="65"/>
      <c r="C18" s="65"/>
      <c r="D18" s="34"/>
      <c r="E18" s="36">
        <v>1</v>
      </c>
      <c r="F18" s="39">
        <v>21</v>
      </c>
      <c r="G18" s="45">
        <f t="shared" si="0"/>
        <v>0</v>
      </c>
      <c r="H18" s="48">
        <f t="shared" si="1"/>
        <v>0</v>
      </c>
      <c r="I18" s="41">
        <f t="shared" si="2"/>
        <v>0</v>
      </c>
      <c r="J18" s="15"/>
    </row>
    <row r="19" spans="1:10" ht="24.75" customHeight="1" thickBot="1">
      <c r="A19" s="67" t="s">
        <v>12</v>
      </c>
      <c r="B19" s="68"/>
      <c r="C19" s="68"/>
      <c r="D19" s="49"/>
      <c r="E19" s="50">
        <v>1</v>
      </c>
      <c r="F19" s="51">
        <v>21</v>
      </c>
      <c r="G19" s="52">
        <f t="shared" si="0"/>
        <v>0</v>
      </c>
      <c r="H19" s="53">
        <f t="shared" si="1"/>
        <v>0</v>
      </c>
      <c r="I19" s="54">
        <f t="shared" si="2"/>
        <v>0</v>
      </c>
      <c r="J19" s="15"/>
    </row>
    <row r="20" spans="1:10" ht="24.75" customHeight="1" thickBot="1" thickTop="1">
      <c r="A20" s="80" t="s">
        <v>7</v>
      </c>
      <c r="B20" s="81"/>
      <c r="C20" s="81"/>
      <c r="D20" s="81"/>
      <c r="E20" s="81"/>
      <c r="F20" s="82"/>
      <c r="G20" s="69">
        <f>SUM(G10:G19)</f>
        <v>0</v>
      </c>
      <c r="H20" s="70">
        <f>SUM(H10:H19)</f>
        <v>0</v>
      </c>
      <c r="I20" s="71">
        <f>SUM(I10:I19)</f>
        <v>0</v>
      </c>
      <c r="J20" s="15"/>
    </row>
    <row r="21" spans="1:10" ht="24.75" customHeight="1">
      <c r="A21" s="6"/>
      <c r="B21" s="7"/>
      <c r="C21" s="7"/>
      <c r="D21" s="7"/>
      <c r="E21" s="8"/>
      <c r="F21" s="8"/>
      <c r="G21" s="9"/>
      <c r="H21" s="9"/>
      <c r="I21" s="9"/>
      <c r="J21" s="15"/>
    </row>
    <row r="22" spans="1:10" ht="3.75" customHeight="1" thickBot="1">
      <c r="A22" s="6"/>
      <c r="B22" s="7"/>
      <c r="C22" s="7"/>
      <c r="D22" s="7"/>
      <c r="E22" s="8"/>
      <c r="F22" s="8"/>
      <c r="G22" s="9"/>
      <c r="H22" s="9"/>
      <c r="I22" s="9"/>
      <c r="J22" s="15"/>
    </row>
    <row r="23" spans="1:10" ht="24.75" customHeight="1" thickBot="1">
      <c r="A23" s="7" t="s">
        <v>10</v>
      </c>
      <c r="B23" s="7"/>
      <c r="C23" s="7"/>
      <c r="D23" s="91">
        <f>G20</f>
        <v>0</v>
      </c>
      <c r="E23" s="77"/>
      <c r="F23" s="11" t="s">
        <v>26</v>
      </c>
      <c r="G23" s="26"/>
      <c r="H23" s="7"/>
      <c r="I23" s="7"/>
      <c r="J23" s="15"/>
    </row>
    <row r="24" spans="1:10" ht="24.75" customHeight="1" thickBot="1">
      <c r="A24" s="7" t="s">
        <v>9</v>
      </c>
      <c r="B24" s="7"/>
      <c r="C24" s="7"/>
      <c r="D24" s="92">
        <f>H20</f>
        <v>0</v>
      </c>
      <c r="E24" s="93"/>
      <c r="F24" s="72" t="s">
        <v>26</v>
      </c>
      <c r="G24" s="26"/>
      <c r="H24" s="7"/>
      <c r="I24" s="7"/>
      <c r="J24" s="15"/>
    </row>
    <row r="25" spans="1:10" ht="24.75" customHeight="1" thickBot="1">
      <c r="A25" s="55" t="s">
        <v>8</v>
      </c>
      <c r="B25" s="10"/>
      <c r="C25" s="10"/>
      <c r="D25" s="76">
        <f>I20</f>
        <v>0</v>
      </c>
      <c r="E25" s="77"/>
      <c r="F25" s="30" t="s">
        <v>26</v>
      </c>
      <c r="G25" s="26"/>
      <c r="H25" s="7"/>
      <c r="I25" s="7"/>
      <c r="J25" s="15"/>
    </row>
    <row r="26" spans="1:10" ht="24.75" customHeight="1">
      <c r="A26" s="17"/>
      <c r="B26" s="17"/>
      <c r="C26" s="17"/>
      <c r="D26" s="17"/>
      <c r="E26" s="27"/>
      <c r="F26" s="28"/>
      <c r="G26" s="29"/>
      <c r="H26" s="12"/>
      <c r="I26" s="13"/>
      <c r="J26" s="15"/>
    </row>
    <row r="27" spans="1:10" ht="12.75">
      <c r="A27" s="27" t="s">
        <v>29</v>
      </c>
      <c r="B27" s="17"/>
      <c r="C27" s="17"/>
      <c r="D27" s="17"/>
      <c r="E27" s="27"/>
      <c r="F27" s="28"/>
      <c r="G27" s="29" t="s">
        <v>30</v>
      </c>
      <c r="H27" s="13"/>
      <c r="I27" s="13"/>
      <c r="J27" s="15"/>
    </row>
    <row r="28" spans="1:10" ht="12.75">
      <c r="A28" s="17"/>
      <c r="B28" s="17"/>
      <c r="C28" s="17"/>
      <c r="D28" s="17"/>
      <c r="E28" s="27"/>
      <c r="F28" s="28"/>
      <c r="G28" s="29"/>
      <c r="H28" s="13"/>
      <c r="I28" s="13"/>
      <c r="J28" s="15"/>
    </row>
    <row r="29" spans="1:10" ht="12.75">
      <c r="A29" s="17"/>
      <c r="B29" s="17"/>
      <c r="C29" s="17"/>
      <c r="D29" s="17"/>
      <c r="E29" s="27"/>
      <c r="F29" s="28"/>
      <c r="G29" s="29"/>
      <c r="H29" s="13"/>
      <c r="I29" s="13"/>
      <c r="J29" s="15"/>
    </row>
    <row r="30" spans="1:10" ht="12.75">
      <c r="A30" s="17"/>
      <c r="B30" s="17"/>
      <c r="C30" s="17"/>
      <c r="D30" s="17"/>
      <c r="E30" s="27"/>
      <c r="F30" s="28"/>
      <c r="G30" s="29"/>
      <c r="H30" s="13"/>
      <c r="I30" s="13"/>
      <c r="J30" s="15"/>
    </row>
    <row r="31" spans="1:10" ht="12.75">
      <c r="A31" s="17"/>
      <c r="B31" s="17"/>
      <c r="C31" s="17"/>
      <c r="D31" s="17"/>
      <c r="E31" s="27"/>
      <c r="F31" s="28"/>
      <c r="G31" s="29"/>
      <c r="H31" s="13"/>
      <c r="I31" s="13"/>
      <c r="J31" s="15"/>
    </row>
    <row r="32" spans="1:10" ht="12.75">
      <c r="A32" s="17"/>
      <c r="B32" s="17"/>
      <c r="C32" s="17"/>
      <c r="D32" s="17"/>
      <c r="E32" s="27"/>
      <c r="F32" s="28"/>
      <c r="G32" s="29"/>
      <c r="H32" s="13"/>
      <c r="I32" s="13"/>
      <c r="J32" s="15"/>
    </row>
    <row r="33" spans="1:10" ht="12.75">
      <c r="A33" s="17"/>
      <c r="B33" s="17"/>
      <c r="C33" s="17"/>
      <c r="D33" s="17"/>
      <c r="E33" s="27"/>
      <c r="F33" s="28"/>
      <c r="G33" s="29"/>
      <c r="H33" s="13"/>
      <c r="I33" s="13"/>
      <c r="J33" s="15"/>
    </row>
    <row r="34" spans="1:10" ht="12.75">
      <c r="A34" s="17"/>
      <c r="B34" s="17"/>
      <c r="C34" s="17"/>
      <c r="D34" s="17"/>
      <c r="E34" s="27"/>
      <c r="F34" s="28"/>
      <c r="G34" s="29"/>
      <c r="H34" s="13"/>
      <c r="I34" s="13"/>
      <c r="J34" s="15"/>
    </row>
    <row r="35" spans="1:10" ht="12.75">
      <c r="A35" s="17"/>
      <c r="B35" s="17"/>
      <c r="C35" s="17"/>
      <c r="D35" s="17"/>
      <c r="E35" s="27"/>
      <c r="F35" s="28"/>
      <c r="G35" s="29"/>
      <c r="H35" s="13"/>
      <c r="I35" s="13"/>
      <c r="J35" s="15"/>
    </row>
    <row r="36" spans="1:10" ht="12.7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2.7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2.7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2.7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2.7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.7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2.7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2.7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2.7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2.7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2.7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2.7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2.7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2.7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2.7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.7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2.7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2.7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2.7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.7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.7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2.7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2.7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.7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.7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.7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.7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.7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.7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.7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.7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.7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.7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.7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.7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.7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.7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.7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.7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.7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.7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.7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.7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.7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.7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.7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.7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.7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.7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.7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</sheetData>
  <sheetProtection/>
  <mergeCells count="7">
    <mergeCell ref="D25:E25"/>
    <mergeCell ref="A16:C16"/>
    <mergeCell ref="A20:F20"/>
    <mergeCell ref="E8:E9"/>
    <mergeCell ref="A8:C9"/>
    <mergeCell ref="D23:E23"/>
    <mergeCell ref="D24:E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2"/>
  <headerFooter alignWithMargins="0">
    <oddHeader>&amp;C
</oddHeader>
  </headerFooter>
  <rowBreaks count="1" manualBreakCount="1">
    <brk id="3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Pavel Jarolím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Jarolím</dc:creator>
  <cp:keywords/>
  <dc:description/>
  <cp:lastModifiedBy>Anna Popková</cp:lastModifiedBy>
  <cp:lastPrinted>2013-07-08T08:33:49Z</cp:lastPrinted>
  <dcterms:created xsi:type="dcterms:W3CDTF">1999-04-27T10:32:58Z</dcterms:created>
  <dcterms:modified xsi:type="dcterms:W3CDTF">2013-07-08T08:34:21Z</dcterms:modified>
  <cp:category/>
  <cp:version/>
  <cp:contentType/>
  <cp:contentStatus/>
</cp:coreProperties>
</file>