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6140" windowHeight="9960" activeTab="0"/>
  </bookViews>
  <sheets>
    <sheet name="nabídková cena" sheetId="4" r:id="rId1"/>
  </sheets>
  <definedNames>
    <definedName name="_GoBack" localSheetId="0">#REF!</definedName>
  </definedNames>
  <calcPr calcId="125725"/>
</workbook>
</file>

<file path=xl/sharedStrings.xml><?xml version="1.0" encoding="utf-8"?>
<sst xmlns="http://schemas.openxmlformats.org/spreadsheetml/2006/main" count="39" uniqueCount="37">
  <si>
    <t>Náklady na detergent</t>
  </si>
  <si>
    <t>cyklus</t>
  </si>
  <si>
    <t>Náklady na mycí přípravek</t>
  </si>
  <si>
    <t>Náklady na dezinfekci</t>
  </si>
  <si>
    <t>Náklady na další materiál spotřebního charakteru</t>
  </si>
  <si>
    <t>rok</t>
  </si>
  <si>
    <t>položka vč. bližší specifikace</t>
  </si>
  <si>
    <t>jednotka</t>
  </si>
  <si>
    <t>č.</t>
  </si>
  <si>
    <t>Komentář</t>
  </si>
  <si>
    <t>Uchazeč vypočítá náklady na další materiál spotřebního charakteru neuvedený v poptávce. *seznam</t>
  </si>
  <si>
    <t>Spotřební materiál</t>
  </si>
  <si>
    <t>cena za mycí a dezinfekční automat</t>
  </si>
  <si>
    <t xml:space="preserve">1 ks v Kč bez DPH </t>
  </si>
  <si>
    <t xml:space="preserve">3 ks v Kč bez DPH </t>
  </si>
  <si>
    <t xml:space="preserve">za 1 rok (1000 cyklů) bez DPH </t>
  </si>
  <si>
    <t xml:space="preserve">za 1 rok  bez DPH </t>
  </si>
  <si>
    <t xml:space="preserve">za 3 roky  bez DPH </t>
  </si>
  <si>
    <t>Uchazeč uvede seznam spotřebního materiálu ve struktuře uvedené v návrhu rámcové smlouvy v bodě 3 Kupní cena vyjma spotřebního materiálu nutného k předfiltraci (dekontaminaci) vody.  Tento seznam bude přílohou rámcové kupní smlouvy.</t>
  </si>
  <si>
    <t>celkem za spotřební materiál</t>
  </si>
  <si>
    <t xml:space="preserve">za 5 let (5000 cyklů) bez DPH </t>
  </si>
  <si>
    <t>cena pozáručního servisu (bez náhradních dílů) za 3 automaty celkem v Kč bez DPH dle bodu 6.2 ZD</t>
  </si>
  <si>
    <t>Uchazeč vypočítá náklady na detergent na jeden mycí a dezinfekční cyklus. Do komentáře uvede název, balení a cenu za balení přípravku a exspiraci.</t>
  </si>
  <si>
    <t>Uchazeč vypočítá náklady na mycí přípravek na jeden mycí a dezinfekční cyklus. Do komentáře uvede název, balení a cenu za balení přípravku a exspiraci.</t>
  </si>
  <si>
    <t>Uchazeč vypočítá náklady na dezinfekci na jeden mycí a dezinfekční cyklus. Do komentáře uvede název, balení a cenu za balení přípravku a exspiraci.</t>
  </si>
  <si>
    <t>cena za jednotku bez DPH</t>
  </si>
  <si>
    <t>nabídková cena za 1 rok  (1000 cyklů) bez DPH</t>
  </si>
  <si>
    <t>nabídková cena za 5 let  (1000 cyklů/1 rok) bez DPH</t>
  </si>
  <si>
    <t xml:space="preserve">za 1 rok vč. DPH </t>
  </si>
  <si>
    <t xml:space="preserve">za 1 rok (1000 cyklů) vč. DPH </t>
  </si>
  <si>
    <t xml:space="preserve">1 ks v Kč vč. DPH </t>
  </si>
  <si>
    <t xml:space="preserve">3 ks v Kč vč. DPH </t>
  </si>
  <si>
    <t xml:space="preserve">za 5 let (5000 cyklů) vč. DPH </t>
  </si>
  <si>
    <t xml:space="preserve">za 3 roky vč. DPH </t>
  </si>
  <si>
    <t>celková nabídková cena za spotřební materiál bez DPH</t>
  </si>
  <si>
    <t>celková nabídková cena (bez DPH; vč. DPH)</t>
  </si>
  <si>
    <t>Nabídková cena</t>
  </si>
</sst>
</file>

<file path=xl/styles.xml><?xml version="1.0" encoding="utf-8"?>
<styleSheet xmlns="http://schemas.openxmlformats.org/spreadsheetml/2006/main">
  <numFmts count="1"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Fill="1" applyBorder="1" applyAlignment="1">
      <alignment horizontal="center" vertical="center" wrapText="1" shrinkToFit="1"/>
    </xf>
    <xf numFmtId="2" fontId="0" fillId="0" borderId="2" xfId="0" applyNumberFormat="1" applyFont="1" applyBorder="1" applyAlignment="1">
      <alignment horizontal="center" vertical="center" wrapText="1" shrinkToFit="1"/>
    </xf>
    <xf numFmtId="2" fontId="0" fillId="0" borderId="3" xfId="0" applyNumberFormat="1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0" xfId="0" applyFont="1"/>
    <xf numFmtId="2" fontId="0" fillId="0" borderId="0" xfId="0" applyNumberFormat="1" applyFont="1" applyBorder="1" applyAlignment="1">
      <alignment wrapText="1" shrinkToFit="1"/>
    </xf>
    <xf numFmtId="0" fontId="0" fillId="0" borderId="0" xfId="0" applyFont="1" applyBorder="1"/>
    <xf numFmtId="2" fontId="0" fillId="0" borderId="0" xfId="0" applyNumberFormat="1" applyFont="1" applyAlignment="1">
      <alignment wrapText="1" shrinkToFit="1"/>
    </xf>
    <xf numFmtId="0" fontId="3" fillId="0" borderId="0" xfId="0" applyFont="1" applyFill="1" applyAlignment="1">
      <alignment horizontal="center" vertical="top" wrapText="1" shrinkToFit="1"/>
    </xf>
    <xf numFmtId="0" fontId="3" fillId="0" borderId="0" xfId="0" applyFont="1" applyFill="1" applyAlignment="1">
      <alignment vertical="top" wrapText="1" shrinkToFit="1"/>
    </xf>
    <xf numFmtId="0" fontId="3" fillId="0" borderId="0" xfId="0" applyFont="1" applyFill="1" applyAlignment="1">
      <alignment horizontal="right" vertical="top" wrapText="1" shrinkToFit="1"/>
    </xf>
    <xf numFmtId="0" fontId="0" fillId="0" borderId="0" xfId="0" applyFont="1" applyFill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 shrinkToFit="1"/>
    </xf>
    <xf numFmtId="2" fontId="2" fillId="2" borderId="8" xfId="0" applyNumberFormat="1" applyFont="1" applyFill="1" applyBorder="1" applyAlignment="1">
      <alignment horizontal="center" vertical="center" wrapText="1" shrinkToFit="1"/>
    </xf>
    <xf numFmtId="2" fontId="2" fillId="2" borderId="9" xfId="0" applyNumberFormat="1" applyFont="1" applyFill="1" applyBorder="1" applyAlignment="1">
      <alignment horizontal="center" vertical="center" wrapText="1" shrinkToFit="1"/>
    </xf>
    <xf numFmtId="2" fontId="2" fillId="2" borderId="10" xfId="0" applyNumberFormat="1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left" vertical="center" wrapText="1" shrinkToFit="1"/>
    </xf>
    <xf numFmtId="0" fontId="0" fillId="2" borderId="12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vertical="center" wrapText="1" shrinkToFit="1"/>
    </xf>
    <xf numFmtId="0" fontId="0" fillId="2" borderId="13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 wrapText="1" shrinkToFit="1"/>
    </xf>
    <xf numFmtId="0" fontId="0" fillId="2" borderId="14" xfId="0" applyFill="1" applyBorder="1" applyAlignment="1">
      <alignment horizontal="center" vertical="center" wrapText="1" shrinkToFit="1"/>
    </xf>
    <xf numFmtId="2" fontId="0" fillId="0" borderId="7" xfId="0" applyNumberFormat="1" applyFont="1" applyBorder="1" applyAlignment="1">
      <alignment horizontal="center" vertical="center" wrapText="1" shrinkToFit="1"/>
    </xf>
    <xf numFmtId="165" fontId="0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165" fontId="0" fillId="3" borderId="15" xfId="0" applyNumberFormat="1" applyFont="1" applyFill="1" applyBorder="1" applyAlignment="1" applyProtection="1">
      <alignment horizontal="right" vertical="center" wrapText="1" shrinkToFit="1"/>
      <protection locked="0"/>
    </xf>
    <xf numFmtId="2" fontId="0" fillId="0" borderId="7" xfId="0" applyNumberFormat="1" applyBorder="1" applyAlignment="1">
      <alignment horizontal="center" vertical="center" wrapText="1" shrinkToFit="1"/>
    </xf>
    <xf numFmtId="2" fontId="0" fillId="0" borderId="15" xfId="0" applyNumberFormat="1" applyBorder="1" applyAlignment="1">
      <alignment horizontal="center" vertical="center" wrapText="1" shrinkToFit="1"/>
    </xf>
    <xf numFmtId="165" fontId="3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7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top" wrapText="1" shrinkToFi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 shrinkToFit="1"/>
    </xf>
    <xf numFmtId="165" fontId="2" fillId="2" borderId="19" xfId="0" applyNumberFormat="1" applyFont="1" applyFill="1" applyBorder="1" applyAlignment="1">
      <alignment horizontal="right" vertical="center"/>
    </xf>
    <xf numFmtId="165" fontId="2" fillId="2" borderId="19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19" sqref="B19"/>
    </sheetView>
  </sheetViews>
  <sheetFormatPr defaultColWidth="9.140625" defaultRowHeight="15"/>
  <cols>
    <col min="1" max="1" width="7.00390625" style="6" customWidth="1"/>
    <col min="2" max="2" width="33.28125" style="6" customWidth="1"/>
    <col min="3" max="3" width="19.8515625" style="6" customWidth="1"/>
    <col min="4" max="4" width="19.57421875" style="6" customWidth="1"/>
    <col min="5" max="6" width="19.421875" style="6" customWidth="1"/>
    <col min="7" max="7" width="47.57421875" style="6" customWidth="1"/>
    <col min="8" max="16384" width="9.140625" style="6" customWidth="1"/>
  </cols>
  <sheetData>
    <row r="1" spans="1:7" ht="18.75" customHeight="1">
      <c r="A1" s="18" t="s">
        <v>36</v>
      </c>
      <c r="B1" s="19"/>
      <c r="C1" s="19"/>
      <c r="D1" s="19"/>
      <c r="E1" s="19"/>
      <c r="F1" s="20"/>
      <c r="G1" s="7"/>
    </row>
    <row r="2" spans="1:8" ht="15">
      <c r="A2" s="1">
        <v>1</v>
      </c>
      <c r="B2" s="2" t="s">
        <v>12</v>
      </c>
      <c r="C2" s="30" t="s">
        <v>13</v>
      </c>
      <c r="D2" s="33" t="s">
        <v>30</v>
      </c>
      <c r="E2" s="30" t="s">
        <v>14</v>
      </c>
      <c r="F2" s="34" t="s">
        <v>31</v>
      </c>
      <c r="G2" s="7"/>
      <c r="H2" s="8"/>
    </row>
    <row r="3" spans="1:7" ht="21" customHeight="1">
      <c r="A3" s="1"/>
      <c r="B3" s="3"/>
      <c r="C3" s="31"/>
      <c r="D3" s="31"/>
      <c r="E3" s="31"/>
      <c r="F3" s="32"/>
      <c r="G3" s="9"/>
    </row>
    <row r="4" spans="1:7" ht="31.5" customHeight="1">
      <c r="A4" s="1">
        <v>2</v>
      </c>
      <c r="B4" s="2" t="s">
        <v>19</v>
      </c>
      <c r="C4" s="30" t="s">
        <v>15</v>
      </c>
      <c r="D4" s="33" t="s">
        <v>29</v>
      </c>
      <c r="E4" s="30" t="s">
        <v>20</v>
      </c>
      <c r="F4" s="34" t="s">
        <v>32</v>
      </c>
      <c r="G4" s="9"/>
    </row>
    <row r="5" spans="1:7" ht="24" customHeight="1">
      <c r="A5" s="1"/>
      <c r="B5" s="3"/>
      <c r="C5" s="31"/>
      <c r="D5" s="31"/>
      <c r="E5" s="31"/>
      <c r="F5" s="32"/>
      <c r="G5" s="9"/>
    </row>
    <row r="6" spans="1:6" ht="15">
      <c r="A6" s="1">
        <v>3</v>
      </c>
      <c r="B6" s="4" t="s">
        <v>21</v>
      </c>
      <c r="C6" s="30" t="s">
        <v>16</v>
      </c>
      <c r="D6" s="33" t="s">
        <v>28</v>
      </c>
      <c r="E6" s="30" t="s">
        <v>17</v>
      </c>
      <c r="F6" s="34" t="s">
        <v>33</v>
      </c>
    </row>
    <row r="7" spans="1:6" ht="29.25" customHeight="1">
      <c r="A7" s="1"/>
      <c r="B7" s="5"/>
      <c r="C7" s="31"/>
      <c r="D7" s="31"/>
      <c r="E7" s="31"/>
      <c r="F7" s="32"/>
    </row>
    <row r="8" spans="1:6" ht="22.5" customHeight="1" thickBot="1">
      <c r="A8" s="40" t="s">
        <v>35</v>
      </c>
      <c r="B8" s="41"/>
      <c r="C8" s="41"/>
      <c r="D8" s="42"/>
      <c r="E8" s="47">
        <f>E3+E5+E7</f>
        <v>0</v>
      </c>
      <c r="F8" s="48">
        <f>F3+F5+F7</f>
        <v>0</v>
      </c>
    </row>
    <row r="9" spans="1:4" s="13" customFormat="1" ht="11.25" customHeight="1" thickBot="1">
      <c r="A9" s="10"/>
      <c r="B9" s="11"/>
      <c r="C9" s="10"/>
      <c r="D9" s="12"/>
    </row>
    <row r="10" spans="1:7" ht="18.75" customHeight="1" thickBot="1">
      <c r="A10" s="14" t="s">
        <v>11</v>
      </c>
      <c r="B10" s="15"/>
      <c r="C10" s="15"/>
      <c r="D10" s="15"/>
      <c r="E10" s="15"/>
      <c r="F10" s="15"/>
      <c r="G10" s="16"/>
    </row>
    <row r="11" spans="1:7" ht="47.25" customHeight="1">
      <c r="A11" s="21" t="s">
        <v>8</v>
      </c>
      <c r="B11" s="22" t="s">
        <v>6</v>
      </c>
      <c r="C11" s="23" t="s">
        <v>7</v>
      </c>
      <c r="D11" s="28" t="s">
        <v>25</v>
      </c>
      <c r="E11" s="28" t="s">
        <v>26</v>
      </c>
      <c r="F11" s="29" t="s">
        <v>27</v>
      </c>
      <c r="G11" s="29" t="s">
        <v>9</v>
      </c>
    </row>
    <row r="12" spans="1:7" ht="15">
      <c r="A12" s="1">
        <v>1</v>
      </c>
      <c r="B12" s="24" t="s">
        <v>0</v>
      </c>
      <c r="C12" s="17" t="s">
        <v>1</v>
      </c>
      <c r="D12" s="35"/>
      <c r="E12" s="26">
        <f>1000*D12</f>
        <v>0</v>
      </c>
      <c r="F12" s="26">
        <f>5*E12</f>
        <v>0</v>
      </c>
      <c r="G12" s="49"/>
    </row>
    <row r="13" spans="1:7" ht="51">
      <c r="A13" s="1"/>
      <c r="B13" s="36" t="s">
        <v>22</v>
      </c>
      <c r="C13" s="17"/>
      <c r="D13" s="35"/>
      <c r="E13" s="27"/>
      <c r="F13" s="27"/>
      <c r="G13" s="50"/>
    </row>
    <row r="14" spans="1:7" ht="15">
      <c r="A14" s="1">
        <v>2</v>
      </c>
      <c r="B14" s="24" t="s">
        <v>2</v>
      </c>
      <c r="C14" s="17" t="s">
        <v>1</v>
      </c>
      <c r="D14" s="35"/>
      <c r="E14" s="26">
        <f aca="true" t="shared" si="0" ref="E14">1000*D14</f>
        <v>0</v>
      </c>
      <c r="F14" s="26">
        <f aca="true" t="shared" si="1" ref="F14">5*E14</f>
        <v>0</v>
      </c>
      <c r="G14" s="49"/>
    </row>
    <row r="15" spans="1:7" ht="55.5" customHeight="1">
      <c r="A15" s="1"/>
      <c r="B15" s="36" t="s">
        <v>23</v>
      </c>
      <c r="C15" s="17"/>
      <c r="D15" s="35"/>
      <c r="E15" s="27"/>
      <c r="F15" s="27"/>
      <c r="G15" s="50"/>
    </row>
    <row r="16" spans="1:7" ht="15">
      <c r="A16" s="1">
        <v>3</v>
      </c>
      <c r="B16" s="24" t="s">
        <v>3</v>
      </c>
      <c r="C16" s="17" t="s">
        <v>1</v>
      </c>
      <c r="D16" s="35"/>
      <c r="E16" s="26">
        <f aca="true" t="shared" si="2" ref="E16">1000*D16</f>
        <v>0</v>
      </c>
      <c r="F16" s="26">
        <f aca="true" t="shared" si="3" ref="F16">5*E16</f>
        <v>0</v>
      </c>
      <c r="G16" s="49"/>
    </row>
    <row r="17" spans="1:7" ht="51">
      <c r="A17" s="1"/>
      <c r="B17" s="36" t="s">
        <v>24</v>
      </c>
      <c r="C17" s="17"/>
      <c r="D17" s="35"/>
      <c r="E17" s="27"/>
      <c r="F17" s="27"/>
      <c r="G17" s="50"/>
    </row>
    <row r="18" spans="1:7" ht="30">
      <c r="A18" s="1">
        <v>4</v>
      </c>
      <c r="B18" s="24" t="s">
        <v>4</v>
      </c>
      <c r="C18" s="17" t="s">
        <v>5</v>
      </c>
      <c r="D18" s="35"/>
      <c r="E18" s="26">
        <f>D18</f>
        <v>0</v>
      </c>
      <c r="F18" s="26">
        <f aca="true" t="shared" si="4" ref="F18">5*E18</f>
        <v>0</v>
      </c>
      <c r="G18" s="49"/>
    </row>
    <row r="19" spans="1:7" ht="38.25">
      <c r="A19" s="1"/>
      <c r="B19" s="36" t="s">
        <v>10</v>
      </c>
      <c r="C19" s="17"/>
      <c r="D19" s="35"/>
      <c r="E19" s="27"/>
      <c r="F19" s="27"/>
      <c r="G19" s="50"/>
    </row>
    <row r="20" spans="1:7" ht="22.5" customHeight="1" thickBot="1">
      <c r="A20" s="43" t="s">
        <v>34</v>
      </c>
      <c r="B20" s="44"/>
      <c r="C20" s="44"/>
      <c r="D20" s="45"/>
      <c r="E20" s="46">
        <f>SUM(E12:E19)</f>
        <v>0</v>
      </c>
      <c r="F20" s="46">
        <f>SUM(F12:F19)</f>
        <v>0</v>
      </c>
      <c r="G20" s="25"/>
    </row>
    <row r="21" spans="1:7" s="13" customFormat="1" ht="27.75" customHeight="1" thickBot="1">
      <c r="A21" s="37" t="s">
        <v>18</v>
      </c>
      <c r="B21" s="38"/>
      <c r="C21" s="38"/>
      <c r="D21" s="38"/>
      <c r="E21" s="38"/>
      <c r="F21" s="38"/>
      <c r="G21" s="39"/>
    </row>
    <row r="22" spans="1:4" s="13" customFormat="1" ht="15">
      <c r="A22" s="10"/>
      <c r="B22" s="11"/>
      <c r="C22" s="10"/>
      <c r="D22" s="12"/>
    </row>
  </sheetData>
  <mergeCells count="35">
    <mergeCell ref="A10:G10"/>
    <mergeCell ref="A20:D20"/>
    <mergeCell ref="A21:G21"/>
    <mergeCell ref="A1:F1"/>
    <mergeCell ref="A2:A3"/>
    <mergeCell ref="A4:A5"/>
    <mergeCell ref="A6:A7"/>
    <mergeCell ref="B2:B3"/>
    <mergeCell ref="B4:B5"/>
    <mergeCell ref="B6:B7"/>
    <mergeCell ref="A18:A19"/>
    <mergeCell ref="C18:C19"/>
    <mergeCell ref="D18:D19"/>
    <mergeCell ref="E18:E19"/>
    <mergeCell ref="F18:F19"/>
    <mergeCell ref="G18:G19"/>
    <mergeCell ref="A16:A17"/>
    <mergeCell ref="C16:C17"/>
    <mergeCell ref="D16:D17"/>
    <mergeCell ref="E16:E17"/>
    <mergeCell ref="F16:F17"/>
    <mergeCell ref="G16:G17"/>
    <mergeCell ref="A8:D8"/>
    <mergeCell ref="G14:G15"/>
    <mergeCell ref="A12:A13"/>
    <mergeCell ref="C12:C13"/>
    <mergeCell ref="D12:D13"/>
    <mergeCell ref="E12:E13"/>
    <mergeCell ref="F12:F13"/>
    <mergeCell ref="G12:G13"/>
    <mergeCell ref="A14:A15"/>
    <mergeCell ref="C14:C15"/>
    <mergeCell ref="D14:D15"/>
    <mergeCell ref="E14:E15"/>
    <mergeCell ref="F14:F15"/>
  </mergeCells>
  <printOptions/>
  <pageMargins left="0.25" right="0.25" top="0.75" bottom="0.75" header="0.3" footer="0.3"/>
  <pageSetup horizontalDpi="300" verticalDpi="300" orientation="landscape" paperSize="9" scale="85" r:id="rId1"/>
  <headerFooter>
    <oddHeader>&amp;LPříloha ZD č. 3&amp;RVZ: Dodávka 3 ks mycích a dezinfekčních automatů</oddHeader>
    <oddFooter>&amp;R&amp;10Stránka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2013-05-27T05:35:18Z</dcterms:modified>
  <cp:category/>
  <cp:version/>
  <cp:contentType/>
  <cp:contentStatus/>
</cp:coreProperties>
</file>