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<sst xmlns="http://schemas.openxmlformats.org/spreadsheetml/2006/main" count="60" uniqueCount="51">
  <si>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</si>
  <si>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</si>
  <si>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</si>
  <si>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</si>
  <si>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</si>
  <si>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</si>
  <si>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</si>
  <si>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</si>
  <si>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</si>
  <si>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</si>
  <si>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</si>
  <si>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</si>
  <si>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</si>
  <si>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</si>
  <si>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</si>
  <si>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</si>
  <si>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</si>
  <si>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</si>
  <si>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</si>
  <si>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</si>
  <si>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</si>
  <si>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</si>
  <si>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</si>
  <si>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</si>
  <si>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</si>
  <si>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VÝPOČETNÍ TECHNIKA - UŽIVATELSKÉ POČÍTAČOVÉ SEESTAVY II</t>
  </si>
  <si>
    <t>Klatovská nemocnice, a.s.</t>
  </si>
  <si>
    <t>Plzeňská 929, 339 01 Klatovy</t>
  </si>
  <si>
    <t>MUDr. Jiří Zeithaml - člen představenstva
Ing. Ondřej Provalil, MBA - člen představenstva</t>
  </si>
  <si>
    <t>nadlimitní</t>
  </si>
  <si>
    <t>otevřené</t>
  </si>
  <si>
    <t>Desktop PC</t>
  </si>
  <si>
    <t>Desktop PC - tenký klient</t>
  </si>
  <si>
    <t>Notebook</t>
  </si>
  <si>
    <t>Pracovní stanice</t>
  </si>
  <si>
    <t>LCD monitor 24"</t>
  </si>
  <si>
    <t>LCD monitor 27"</t>
  </si>
  <si>
    <t>IPS Medicinský monitor 21,3"</t>
  </si>
  <si>
    <t>Jednotková cena v Kč bez DPH</t>
  </si>
  <si>
    <t>KN</t>
  </si>
  <si>
    <t>DN</t>
  </si>
  <si>
    <t>SN</t>
  </si>
  <si>
    <t>Cena celkem v Kč bez DPH</t>
  </si>
  <si>
    <t>Celkem ks</t>
  </si>
  <si>
    <t>Celková nabídková cena v Kč bez DPH</t>
  </si>
  <si>
    <t>Klatovská nemocnice celkem v Kč bez DPH</t>
  </si>
  <si>
    <t>Stodská nemocnice celkem v Kč bez DPH</t>
  </si>
  <si>
    <t>Domažlická nemocnice celkem v Kč bez DPH</t>
  </si>
  <si>
    <t xml:space="preserve"> - přijímám zadávací, technické, administrativní obchodní a platební podmínky ve výše uvedené veřejné zakázce, včetně Návrhu kupní smlouvy uveřejněného na profilu zadavatele: https://ezak.cnpk.cz/vz00010298</t>
  </si>
  <si>
    <t>NABÍDKOVÁ CENA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</si>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</sst>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164" fontId="6" fillId="0" borderId="2" xfId="2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3" fillId="0" borderId="8" xfId="0" applyNumberFormat="1" applyFont="1" applyBorder="1" applyAlignment="1">
      <alignment horizontal="center"/>
    </xf>
    <xf numFmtId="164" fontId="6" fillId="0" borderId="9" xfId="2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20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 topLeftCell="A25">
      <selection activeCell="C41" sqref="C4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6.7109375" style="0" customWidth="1"/>
    <col min="4" max="4" width="12.57421875" style="0" bestFit="1" customWidth="1"/>
    <col min="5" max="7" width="9.7109375" style="0" customWidth="1"/>
    <col min="8" max="8" width="19.7109375" style="0" customWidth="1"/>
  </cols>
  <sheetData>
    <row r="1" spans="1:8" ht="28.5" customHeight="1">
      <c r="A1" s="50" t="s">
        <v>15</v>
      </c>
      <c r="B1" s="51"/>
      <c r="C1" s="51"/>
      <c r="D1" s="51"/>
      <c r="E1" s="51"/>
      <c r="F1" s="51"/>
      <c r="G1" s="51"/>
      <c r="H1" s="52"/>
    </row>
    <row r="2" spans="1:8" ht="27.75" customHeight="1">
      <c r="A2" s="53" t="s">
        <v>8</v>
      </c>
      <c r="B2" s="54"/>
      <c r="C2" s="54"/>
      <c r="D2" s="54"/>
      <c r="E2" s="54"/>
      <c r="F2" s="54"/>
      <c r="G2" s="54"/>
      <c r="H2" s="55"/>
    </row>
    <row r="3" spans="1:8" ht="30.95" customHeight="1">
      <c r="A3" s="56" t="s">
        <v>25</v>
      </c>
      <c r="B3" s="57"/>
      <c r="C3" s="57"/>
      <c r="D3" s="57"/>
      <c r="E3" s="57"/>
      <c r="F3" s="57"/>
      <c r="G3" s="57"/>
      <c r="H3" s="58"/>
    </row>
    <row r="4" spans="1:8" ht="15">
      <c r="A4" s="3" t="s">
        <v>13</v>
      </c>
      <c r="B4" s="59" t="s">
        <v>26</v>
      </c>
      <c r="C4" s="59"/>
      <c r="D4" s="59"/>
      <c r="E4" s="59"/>
      <c r="F4" s="59"/>
      <c r="G4" s="59"/>
      <c r="H4" s="60"/>
    </row>
    <row r="5" spans="1:8" ht="15">
      <c r="A5" s="1" t="s">
        <v>0</v>
      </c>
      <c r="B5" s="49" t="s">
        <v>27</v>
      </c>
      <c r="C5" s="49"/>
      <c r="D5" s="49"/>
      <c r="E5" s="2" t="s">
        <v>1</v>
      </c>
      <c r="F5" s="49">
        <v>26360527</v>
      </c>
      <c r="G5" s="49"/>
      <c r="H5" s="63"/>
    </row>
    <row r="6" spans="1:8" ht="33" customHeight="1">
      <c r="A6" s="1" t="s">
        <v>2</v>
      </c>
      <c r="B6" s="61" t="s">
        <v>28</v>
      </c>
      <c r="C6" s="61"/>
      <c r="D6" s="61"/>
      <c r="E6" s="61"/>
      <c r="F6" s="61"/>
      <c r="G6" s="61"/>
      <c r="H6" s="62"/>
    </row>
    <row r="7" spans="1:8" ht="15">
      <c r="A7" s="1" t="s">
        <v>3</v>
      </c>
      <c r="B7" s="5" t="s">
        <v>14</v>
      </c>
      <c r="C7" s="2" t="s">
        <v>4</v>
      </c>
      <c r="D7" s="4" t="s">
        <v>29</v>
      </c>
      <c r="E7" s="43" t="s">
        <v>5</v>
      </c>
      <c r="F7" s="43"/>
      <c r="G7" s="47" t="s">
        <v>30</v>
      </c>
      <c r="H7" s="48"/>
    </row>
    <row r="8" spans="1:8" ht="15">
      <c r="A8" s="44" t="s">
        <v>9</v>
      </c>
      <c r="B8" s="45"/>
      <c r="C8" s="45"/>
      <c r="D8" s="45"/>
      <c r="E8" s="45"/>
      <c r="F8" s="45"/>
      <c r="G8" s="45"/>
      <c r="H8" s="46"/>
    </row>
    <row r="9" spans="1:8" ht="37.5" customHeight="1">
      <c r="A9" s="3" t="s">
        <v>6</v>
      </c>
      <c r="B9" s="27" t="s">
        <v>16</v>
      </c>
      <c r="C9" s="27"/>
      <c r="D9" s="27"/>
      <c r="E9" s="27"/>
      <c r="F9" s="27"/>
      <c r="G9" s="27"/>
      <c r="H9" s="28"/>
    </row>
    <row r="10" spans="1:8" ht="15" customHeight="1">
      <c r="A10" s="1" t="s">
        <v>0</v>
      </c>
      <c r="B10" s="27" t="s">
        <v>16</v>
      </c>
      <c r="C10" s="27"/>
      <c r="D10" s="27"/>
      <c r="E10" s="2" t="s">
        <v>1</v>
      </c>
      <c r="F10" s="27" t="s">
        <v>16</v>
      </c>
      <c r="G10" s="27"/>
      <c r="H10" s="28"/>
    </row>
    <row r="11" spans="1:8" ht="15.75" customHeight="1">
      <c r="A11" s="1" t="s">
        <v>2</v>
      </c>
      <c r="B11" s="27" t="s">
        <v>16</v>
      </c>
      <c r="C11" s="27"/>
      <c r="D11" s="27"/>
      <c r="E11" s="27"/>
      <c r="F11" s="27"/>
      <c r="G11" s="27"/>
      <c r="H11" s="28"/>
    </row>
    <row r="12" spans="1:8" ht="15">
      <c r="A12" s="1" t="s">
        <v>7</v>
      </c>
      <c r="B12" s="27" t="s">
        <v>16</v>
      </c>
      <c r="C12" s="27"/>
      <c r="D12" s="27"/>
      <c r="E12" s="27"/>
      <c r="F12" s="27"/>
      <c r="G12" s="27"/>
      <c r="H12" s="28"/>
    </row>
    <row r="13" spans="1:8" ht="15.75" thickBot="1">
      <c r="A13" s="17" t="s">
        <v>11</v>
      </c>
      <c r="B13" s="32" t="s">
        <v>16</v>
      </c>
      <c r="C13" s="32"/>
      <c r="D13" s="18" t="s">
        <v>12</v>
      </c>
      <c r="E13" s="32" t="s">
        <v>16</v>
      </c>
      <c r="F13" s="32"/>
      <c r="G13" s="32"/>
      <c r="H13" s="33"/>
    </row>
    <row r="14" spans="1:8" ht="24.75" customHeight="1">
      <c r="A14" s="29" t="s">
        <v>49</v>
      </c>
      <c r="B14" s="30"/>
      <c r="C14" s="30"/>
      <c r="D14" s="30"/>
      <c r="E14" s="30"/>
      <c r="F14" s="30"/>
      <c r="G14" s="30"/>
      <c r="H14" s="31"/>
    </row>
    <row r="15" spans="1:8" ht="32.25" customHeight="1">
      <c r="A15" s="66" t="s">
        <v>17</v>
      </c>
      <c r="B15" s="67"/>
      <c r="C15" s="7" t="s">
        <v>38</v>
      </c>
      <c r="D15" s="7" t="s">
        <v>43</v>
      </c>
      <c r="E15" s="7" t="s">
        <v>39</v>
      </c>
      <c r="F15" s="7" t="s">
        <v>41</v>
      </c>
      <c r="G15" s="7" t="s">
        <v>40</v>
      </c>
      <c r="H15" s="12" t="s">
        <v>42</v>
      </c>
    </row>
    <row r="16" spans="1:8" ht="15">
      <c r="A16" s="70" t="s">
        <v>31</v>
      </c>
      <c r="B16" s="71"/>
      <c r="C16" s="10">
        <v>0</v>
      </c>
      <c r="D16" s="5">
        <v>82</v>
      </c>
      <c r="E16" s="11">
        <v>50</v>
      </c>
      <c r="F16" s="11">
        <v>31</v>
      </c>
      <c r="G16" s="11">
        <v>1</v>
      </c>
      <c r="H16" s="13">
        <f>C16*D16</f>
        <v>0</v>
      </c>
    </row>
    <row r="17" spans="1:8" ht="15">
      <c r="A17" s="70" t="s">
        <v>32</v>
      </c>
      <c r="B17" s="71"/>
      <c r="C17" s="10">
        <v>0</v>
      </c>
      <c r="D17" s="5">
        <v>22</v>
      </c>
      <c r="E17" s="11">
        <v>0</v>
      </c>
      <c r="F17" s="11">
        <v>0</v>
      </c>
      <c r="G17" s="11">
        <v>22</v>
      </c>
      <c r="H17" s="13">
        <f aca="true" t="shared" si="0" ref="H17:H22">C17*D17</f>
        <v>0</v>
      </c>
    </row>
    <row r="18" spans="1:8" ht="15">
      <c r="A18" s="70" t="s">
        <v>33</v>
      </c>
      <c r="B18" s="71"/>
      <c r="C18" s="10">
        <v>0</v>
      </c>
      <c r="D18" s="5">
        <v>5</v>
      </c>
      <c r="E18" s="11">
        <v>0</v>
      </c>
      <c r="F18" s="11">
        <v>0</v>
      </c>
      <c r="G18" s="11">
        <v>5</v>
      </c>
      <c r="H18" s="13">
        <f t="shared" si="0"/>
        <v>0</v>
      </c>
    </row>
    <row r="19" spans="1:8" ht="15">
      <c r="A19" s="70" t="s">
        <v>34</v>
      </c>
      <c r="B19" s="71"/>
      <c r="C19" s="10">
        <v>0</v>
      </c>
      <c r="D19" s="5">
        <v>7</v>
      </c>
      <c r="E19" s="11">
        <v>0</v>
      </c>
      <c r="F19" s="11">
        <v>2</v>
      </c>
      <c r="G19" s="11">
        <v>5</v>
      </c>
      <c r="H19" s="13">
        <f t="shared" si="0"/>
        <v>0</v>
      </c>
    </row>
    <row r="20" spans="1:8" ht="15">
      <c r="A20" s="70" t="s">
        <v>35</v>
      </c>
      <c r="B20" s="71"/>
      <c r="C20" s="10">
        <v>0</v>
      </c>
      <c r="D20" s="5">
        <v>115</v>
      </c>
      <c r="E20" s="11">
        <v>50</v>
      </c>
      <c r="F20" s="11">
        <v>33</v>
      </c>
      <c r="G20" s="11">
        <v>32</v>
      </c>
      <c r="H20" s="13">
        <f t="shared" si="0"/>
        <v>0</v>
      </c>
    </row>
    <row r="21" spans="1:8" ht="15">
      <c r="A21" s="70" t="s">
        <v>36</v>
      </c>
      <c r="B21" s="71"/>
      <c r="C21" s="10">
        <v>0</v>
      </c>
      <c r="D21" s="5">
        <v>1</v>
      </c>
      <c r="E21" s="11">
        <v>0</v>
      </c>
      <c r="F21" s="11">
        <v>0</v>
      </c>
      <c r="G21" s="11">
        <v>1</v>
      </c>
      <c r="H21" s="13">
        <f t="shared" si="0"/>
        <v>0</v>
      </c>
    </row>
    <row r="22" spans="1:8" ht="15.75" thickBot="1">
      <c r="A22" s="68" t="s">
        <v>37</v>
      </c>
      <c r="B22" s="69"/>
      <c r="C22" s="20">
        <v>0</v>
      </c>
      <c r="D22" s="21">
        <v>10</v>
      </c>
      <c r="E22" s="22">
        <v>0</v>
      </c>
      <c r="F22" s="22">
        <v>2</v>
      </c>
      <c r="G22" s="22">
        <v>8</v>
      </c>
      <c r="H22" s="23">
        <f t="shared" si="0"/>
        <v>0</v>
      </c>
    </row>
    <row r="23" spans="1:8" ht="15">
      <c r="A23" s="14"/>
      <c r="B23" s="6"/>
      <c r="C23" s="6"/>
      <c r="D23" s="41" t="s">
        <v>45</v>
      </c>
      <c r="E23" s="42"/>
      <c r="F23" s="42"/>
      <c r="G23" s="42"/>
      <c r="H23" s="19">
        <f>C16*E16+C17*E17+C18*E18+C19*E19+C20*E20+C21*E21+C22*E22</f>
        <v>0</v>
      </c>
    </row>
    <row r="24" spans="1:8" ht="15">
      <c r="A24" s="14"/>
      <c r="B24" s="9"/>
      <c r="C24" s="6"/>
      <c r="D24" s="39" t="s">
        <v>46</v>
      </c>
      <c r="E24" s="40"/>
      <c r="F24" s="40"/>
      <c r="G24" s="40"/>
      <c r="H24" s="15">
        <f>C16*F16+C17*F17+C18*F18+C19*F19+C20*F20+C21*F21+C22*F22</f>
        <v>0</v>
      </c>
    </row>
    <row r="25" spans="1:8" ht="15">
      <c r="A25" s="14"/>
      <c r="B25" s="9"/>
      <c r="C25" s="6"/>
      <c r="D25" s="39" t="s">
        <v>47</v>
      </c>
      <c r="E25" s="40"/>
      <c r="F25" s="40"/>
      <c r="G25" s="40"/>
      <c r="H25" s="15">
        <f>C16*G16+C17*G17+C18*G18+C19*G19+C20*G20+C21*G21+C22*G22</f>
        <v>0</v>
      </c>
    </row>
    <row r="26" spans="1:8" ht="15.75" thickBot="1">
      <c r="A26" s="14"/>
      <c r="B26" s="9"/>
      <c r="C26" s="6"/>
      <c r="D26" s="37" t="s">
        <v>44</v>
      </c>
      <c r="E26" s="38"/>
      <c r="F26" s="38"/>
      <c r="G26" s="38"/>
      <c r="H26" s="24">
        <f>SUM(H16:H22)</f>
        <v>0</v>
      </c>
    </row>
    <row r="27" spans="1:8" ht="15.75" thickBot="1">
      <c r="A27" s="64"/>
      <c r="B27" s="65"/>
      <c r="C27" s="65"/>
      <c r="D27" s="65"/>
      <c r="E27" s="65"/>
      <c r="F27" s="65"/>
      <c r="G27" s="8"/>
      <c r="H27" s="16"/>
    </row>
    <row r="28" spans="1:8" ht="15">
      <c r="A28" s="34" t="s">
        <v>10</v>
      </c>
      <c r="B28" s="35"/>
      <c r="C28" s="35"/>
      <c r="D28" s="35"/>
      <c r="E28" s="35"/>
      <c r="F28" s="35"/>
      <c r="G28" s="35"/>
      <c r="H28" s="36"/>
    </row>
    <row r="29" spans="1:8" ht="15">
      <c r="A29" s="73" t="s">
        <v>18</v>
      </c>
      <c r="B29" s="74"/>
      <c r="C29" s="74"/>
      <c r="D29" s="74"/>
      <c r="E29" s="74"/>
      <c r="F29" s="74"/>
      <c r="G29" s="74"/>
      <c r="H29" s="75"/>
    </row>
    <row r="30" spans="1:8" ht="15">
      <c r="A30" s="76" t="s">
        <v>21</v>
      </c>
      <c r="B30" s="77"/>
      <c r="C30" s="77"/>
      <c r="D30" s="77"/>
      <c r="E30" s="77"/>
      <c r="F30" s="77"/>
      <c r="G30" s="77"/>
      <c r="H30" s="78"/>
    </row>
    <row r="31" spans="1:8" ht="15">
      <c r="A31" s="79" t="s">
        <v>22</v>
      </c>
      <c r="B31" s="80"/>
      <c r="C31" s="80"/>
      <c r="D31" s="80"/>
      <c r="E31" s="80"/>
      <c r="F31" s="80"/>
      <c r="G31" s="80"/>
      <c r="H31" s="81"/>
    </row>
    <row r="32" spans="1:8" ht="15">
      <c r="A32" s="79" t="s">
        <v>23</v>
      </c>
      <c r="B32" s="80"/>
      <c r="C32" s="80"/>
      <c r="D32" s="80"/>
      <c r="E32" s="80"/>
      <c r="F32" s="80"/>
      <c r="G32" s="80"/>
      <c r="H32" s="81"/>
    </row>
    <row r="33" spans="1:8" ht="36.75" customHeight="1">
      <c r="A33" s="79" t="s">
        <v>24</v>
      </c>
      <c r="B33" s="80"/>
      <c r="C33" s="80"/>
      <c r="D33" s="80"/>
      <c r="E33" s="80"/>
      <c r="F33" s="80"/>
      <c r="G33" s="80"/>
      <c r="H33" s="81"/>
    </row>
    <row r="34" spans="1:8" ht="30" customHeight="1">
      <c r="A34" s="79" t="s">
        <v>48</v>
      </c>
      <c r="B34" s="80"/>
      <c r="C34" s="80"/>
      <c r="D34" s="80"/>
      <c r="E34" s="80"/>
      <c r="F34" s="80"/>
      <c r="G34" s="80"/>
      <c r="H34" s="81"/>
    </row>
    <row r="35" spans="1:8" ht="106.5" customHeight="1">
      <c r="A35" s="83" t="s">
        <v>50</v>
      </c>
      <c r="B35" s="84"/>
      <c r="C35" s="84"/>
      <c r="D35" s="84"/>
      <c r="E35" s="84"/>
      <c r="F35" s="84"/>
      <c r="G35" s="84"/>
      <c r="H35" s="85"/>
    </row>
    <row r="36" spans="1:8" ht="39" customHeight="1" thickBot="1">
      <c r="A36" s="25" t="s">
        <v>19</v>
      </c>
      <c r="B36" s="72"/>
      <c r="C36" s="72"/>
      <c r="D36" s="26" t="s">
        <v>20</v>
      </c>
      <c r="E36" s="72"/>
      <c r="F36" s="72"/>
      <c r="G36" s="72"/>
      <c r="H36" s="82"/>
    </row>
  </sheetData>
  <mergeCells count="41">
    <mergeCell ref="A19:B19"/>
    <mergeCell ref="A20:B20"/>
    <mergeCell ref="A21:B21"/>
    <mergeCell ref="B36:C36"/>
    <mergeCell ref="A29:H29"/>
    <mergeCell ref="A30:H30"/>
    <mergeCell ref="A31:H31"/>
    <mergeCell ref="A32:H32"/>
    <mergeCell ref="A33:H33"/>
    <mergeCell ref="A34:H34"/>
    <mergeCell ref="E36:H36"/>
    <mergeCell ref="A35:H35"/>
    <mergeCell ref="B5:D5"/>
    <mergeCell ref="B10:D10"/>
    <mergeCell ref="A1:H1"/>
    <mergeCell ref="A2:H2"/>
    <mergeCell ref="A3:H3"/>
    <mergeCell ref="B4:H4"/>
    <mergeCell ref="B6:H6"/>
    <mergeCell ref="F5:H5"/>
    <mergeCell ref="E7:F7"/>
    <mergeCell ref="A8:H8"/>
    <mergeCell ref="G7:H7"/>
    <mergeCell ref="B9:H9"/>
    <mergeCell ref="F10:H10"/>
    <mergeCell ref="B11:H11"/>
    <mergeCell ref="B12:H12"/>
    <mergeCell ref="A14:H14"/>
    <mergeCell ref="E13:H13"/>
    <mergeCell ref="A28:H28"/>
    <mergeCell ref="D26:G26"/>
    <mergeCell ref="D25:G25"/>
    <mergeCell ref="D24:G24"/>
    <mergeCell ref="D23:G23"/>
    <mergeCell ref="A27:F27"/>
    <mergeCell ref="B13:C13"/>
    <mergeCell ref="A15:B15"/>
    <mergeCell ref="A22:B22"/>
    <mergeCell ref="A16:B16"/>
    <mergeCell ref="A17:B17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2023-02-24T07:41:49Z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