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1600" windowHeight="973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<sst xmlns="http://schemas.openxmlformats.org/spreadsheetml/2006/main" count="18" uniqueCount="18">
  <si>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Množství</t>
  </si>
  <si>
    <t>Popis</t>
  </si>
  <si>
    <t>Začátek</t>
  </si>
  <si>
    <t>Konec</t>
  </si>
  <si>
    <t>Cena v Kč bez DPH</t>
  </si>
  <si>
    <t>Cena celkem v Kč bez DPH:</t>
  </si>
  <si>
    <t>V ........................... dne ........................</t>
  </si>
  <si>
    <t>...................................</t>
  </si>
  <si>
    <t>podpis</t>
  </si>
  <si>
    <t>Cena celkem v Kč včetně DPH:</t>
  </si>
  <si>
    <t>Basic Support Coverage VMware vCenter Server 7 Standard for vSphere 6 (Per Instance)</t>
  </si>
  <si>
    <t>Basic Support Coverage VMware vSphere 7 Enterprise Plus for vCloud Suites (Per CPU)</t>
  </si>
  <si>
    <t>Basic Support Coverage VMware vSphere 7 Enterprise Plus for 1 processor</t>
  </si>
  <si>
    <t>Basic Support Coverage VMware Horizon Standard Add-on 10 pack</t>
  </si>
  <si>
    <t>Basic Support Coverage VMware vSphere 7 Standard for 1 processor</t>
  </si>
  <si>
    <t>Basic Support Coverage VMware Workstation 16 Pro for Linux and Windows, ESD</t>
  </si>
  <si>
    <t>Veřejná zakázka malého rozsahu s názvem Prodloužení podpory virtualizačního software - příloha č. 1 Výzvy - Technická dokumentace a cenová tabulka</t>
  </si>
  <si>
    <t>Pokyny pro účastníky: 1) Účastník cenovou tabulku vyplní a cenu vypočte pouze v buňkách podbarvených žlutě;  2) Jako součást své nabídky účastník předloží cenovou tabulku řádně vyplněnou a osobou oprávněnou jednat jménem nebo za účastníka podepsanou; 3) účastník není oprávněn jakkoli měnit výpočtová schémata v této cenové tabulce; 4) Veškeré hodnoty v tabulce budou uvedeny v Kč bez DPH s výjimkou celkové nabídkové ceny, u které bude uvedena cena v Kč bez DPH, jakož i cena v Kč včetně DPH.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</si>
</sst>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[$€-1]"/>
    <numFmt numFmtId="167" formatCode="#,##0.00\ _K_č"/>
    <numFmt numFmtId="168" formatCode="#,##0.00\ &quot;Kč&quot;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/>
    </xf>
    <xf numFmtId="168" fontId="0" fillId="33" borderId="10" xfId="0" applyNumberFormat="1" applyFill="1" applyBorder="1" applyAlignment="1">
      <alignment/>
    </xf>
    <xf numFmtId="168" fontId="18" fillId="33" borderId="11" xfId="0" applyNumberFormat="1" applyFont="1" applyFill="1" applyBorder="1" applyAlignment="1">
      <alignment/>
    </xf>
    <xf numFmtId="168" fontId="0" fillId="33" borderId="12" xfId="0" applyNumberFormat="1" applyFill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20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49" fontId="0" fillId="0" borderId="15" xfId="0" applyNumberFormat="1" applyFont="1" applyBorder="1" applyAlignment="1" applyProtection="1">
      <alignment horizontal="left" vertical="center" wrapText="1" shrinkToFit="1"/>
      <protection locked="0"/>
    </xf>
    <xf numFmtId="49" fontId="0" fillId="0" borderId="0" xfId="0" applyNumberFormat="1" applyFont="1" applyBorder="1" applyAlignment="1" applyProtection="1">
      <alignment horizontal="left" vertical="center" wrapText="1" shrinkToFit="1"/>
      <protection locked="0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tabSelected="1" zoomScalePageLayoutView="0" workbookViewId="0" topLeftCell="A1">
      <selection activeCell="B18" sqref="B18"/>
    </sheetView>
  </sheetViews>
  <sheetFormatPr defaultColWidth="9.140625" defaultRowHeight="15"/>
  <cols>
    <col min="1" max="1" width="72.00390625" style="0" bestFit="1" customWidth="1"/>
    <col min="2" max="2" width="21.8515625" style="0" customWidth="1"/>
    <col min="3" max="3" width="11.8515625" style="0" customWidth="1"/>
    <col min="4" max="4" width="15.7109375" style="0" customWidth="1"/>
    <col min="5" max="5" width="16.28125" style="0" customWidth="1"/>
    <col min="6" max="6" width="14.00390625" style="0" customWidth="1"/>
    <col min="7" max="7" width="18.28125" style="0" customWidth="1"/>
  </cols>
  <sheetData>
    <row r="1" spans="1:6" ht="15">
      <c r="A1" s="8" t="s">
        <v>16</v>
      </c>
      <c r="B1" s="8"/>
      <c r="C1" s="8"/>
      <c r="D1" s="8"/>
      <c r="E1" s="8"/>
      <c r="F1" s="8"/>
    </row>
    <row r="2" spans="1:7" ht="75.75" customHeight="1">
      <c r="A2" s="11" t="s">
        <v>17</v>
      </c>
      <c r="B2" s="11"/>
      <c r="C2" s="11"/>
      <c r="D2" s="11"/>
      <c r="E2" s="11"/>
      <c r="F2" s="12"/>
      <c r="G2" s="12"/>
    </row>
    <row r="3" spans="1:7" ht="15">
      <c r="A3" s="2" t="s">
        <v>1</v>
      </c>
      <c r="B3" s="2" t="s">
        <v>0</v>
      </c>
      <c r="C3" s="2" t="s">
        <v>2</v>
      </c>
      <c r="D3" s="2" t="s">
        <v>3</v>
      </c>
      <c r="E3" s="2" t="s">
        <v>4</v>
      </c>
      <c r="F3" s="6"/>
      <c r="G3" s="7"/>
    </row>
    <row r="4" spans="1:5" ht="30">
      <c r="A4" s="16" t="s">
        <v>10</v>
      </c>
      <c r="B4" s="2">
        <v>3</v>
      </c>
      <c r="C4" s="17">
        <v>44986</v>
      </c>
      <c r="D4" s="17">
        <v>45351</v>
      </c>
      <c r="E4" s="3"/>
    </row>
    <row r="5" spans="1:5" ht="15">
      <c r="A5" s="2" t="s">
        <v>11</v>
      </c>
      <c r="B5" s="2">
        <v>8</v>
      </c>
      <c r="C5" s="17">
        <v>44986</v>
      </c>
      <c r="D5" s="17">
        <v>45351</v>
      </c>
      <c r="E5" s="3"/>
    </row>
    <row r="6" spans="1:5" ht="15">
      <c r="A6" s="2" t="s">
        <v>12</v>
      </c>
      <c r="B6" s="2">
        <v>58</v>
      </c>
      <c r="C6" s="17">
        <v>44986</v>
      </c>
      <c r="D6" s="17">
        <v>45351</v>
      </c>
      <c r="E6" s="3"/>
    </row>
    <row r="7" spans="1:5" ht="15">
      <c r="A7" s="18" t="s">
        <v>13</v>
      </c>
      <c r="B7" s="2">
        <v>2</v>
      </c>
      <c r="C7" s="17">
        <v>44986</v>
      </c>
      <c r="D7" s="17">
        <v>45351</v>
      </c>
      <c r="E7" s="3"/>
    </row>
    <row r="8" spans="1:5" ht="15">
      <c r="A8" s="18" t="s">
        <v>15</v>
      </c>
      <c r="B8" s="2">
        <v>7</v>
      </c>
      <c r="C8" s="17">
        <v>44986</v>
      </c>
      <c r="D8" s="17">
        <v>45351</v>
      </c>
      <c r="E8" s="3"/>
    </row>
    <row r="9" spans="1:5" ht="15.75" thickBot="1">
      <c r="A9" s="18" t="s">
        <v>14</v>
      </c>
      <c r="B9" s="2">
        <v>6</v>
      </c>
      <c r="C9" s="17">
        <v>44986</v>
      </c>
      <c r="D9" s="17">
        <v>45351</v>
      </c>
      <c r="E9" s="3"/>
    </row>
    <row r="10" spans="5:7" ht="15">
      <c r="E10" s="15" t="s">
        <v>5</v>
      </c>
      <c r="F10" s="9"/>
      <c r="G10" s="4">
        <f>SUM(E4:E9)</f>
        <v>0</v>
      </c>
    </row>
    <row r="11" spans="5:7" ht="15.75" thickBot="1">
      <c r="E11" s="13" t="s">
        <v>9</v>
      </c>
      <c r="F11" s="14"/>
      <c r="G11" s="5">
        <f>G10*1.21</f>
        <v>0</v>
      </c>
    </row>
    <row r="13" spans="3:6" ht="15">
      <c r="C13" s="1" t="s">
        <v>6</v>
      </c>
      <c r="D13" s="10" t="s">
        <v>7</v>
      </c>
      <c r="E13" s="10"/>
      <c r="F13" s="10"/>
    </row>
    <row r="14" spans="4:6" ht="15">
      <c r="D14" s="10" t="s">
        <v>8</v>
      </c>
      <c r="E14" s="10"/>
      <c r="F14" s="10"/>
    </row>
  </sheetData>
  <sheetProtection/>
  <mergeCells count="6">
    <mergeCell ref="A1:F1"/>
    <mergeCell ref="E10:F10"/>
    <mergeCell ref="D13:F13"/>
    <mergeCell ref="D14:F14"/>
    <mergeCell ref="A2:G2"/>
    <mergeCell ref="E11:F11"/>
  </mergeCells>
  <printOptions/>
  <pageMargins left="0.7" right="0.7" top="0.787401575" bottom="0.787401575" header="0.3" footer="0.3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Jonák Michal</dc:creator>
  <cp:keywords/>
  <dc:description/>
  <cp:lastModifiedBy>Kolářová Vladimíra</cp:lastModifiedBy>
  <cp:lastPrinted>2014-08-18T13:42:26Z</cp:lastPrinted>
  <dcterms:created xsi:type="dcterms:W3CDTF">2014-07-31T08:15:48Z</dcterms:created>
  <dcterms:modified xsi:type="dcterms:W3CDTF">2023-02-10T12:25:05Z</dcterms:modified>
  <cp:category/>
  <cp:version/>
  <cp:contentType/>
  <cp:contentStatus/>
</cp:coreProperties>
</file>