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4240" windowHeight="13740" activeTab="0"/>
  </bookViews>
  <sheets>
    <sheet name="Krycí list" sheetId="4" r:id="rId1"/>
  </sheets>
  <definedNames>
    <definedName name="_xlnm.Print_Area" localSheetId="0">'Krycí list'!$A$1:$F$36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<sst xmlns="http://schemas.openxmlformats.org/spreadsheetml/2006/main" count="60" uniqueCount="49">
  <si>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</si>
  <si>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</si>
  <si>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</si>
  <si>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</si>
  <si>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</si>
  <si>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</si>
  <si>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</si>
  <si>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</si>
  <si>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</si>
  <si>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</si>
  <si>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</si>
  <si>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</si>
  <si>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</si>
  <si>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</si>
  <si>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</si>
  <si>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</si>
  <si>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</si>
  <si>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</si>
  <si>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</si>
  <si>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</si>
  <si>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</si>
  <si>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</si>
  <si>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</si>
  <si>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</si>
  <si>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</si>
  <si>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</si>
  <si>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</si>
  <si>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</si>
  <si>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</si>
  <si>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</si>
  <si>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Traktor</t>
  </si>
  <si>
    <t xml:space="preserve">Komunální traktor s příslušenstvím pro Domov Černovice </t>
  </si>
  <si>
    <t>Centrum sociálních služeb Domažlice, příspěvková organizace</t>
  </si>
  <si>
    <t>Baldovská 583, 344 01 Domažlice</t>
  </si>
  <si>
    <t>Jaromír Jirka, pověřený řízením</t>
  </si>
  <si>
    <t>VZMR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</si>
  <si>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60%</t>
    </r>
  </si>
  <si>
    <t>Návěs jednonápravový sklápěcí</t>
  </si>
  <si>
    <t>Nakladač čelní</t>
  </si>
  <si>
    <t>Radlice čelní sněhová</t>
  </si>
  <si>
    <t>Kartáč zametací čelní</t>
  </si>
  <si>
    <t>Sypač zadní</t>
  </si>
  <si>
    <t>Mulčovač zadní</t>
  </si>
  <si>
    <t>Cena celkem</t>
  </si>
  <si>
    <t>v km:</t>
  </si>
  <si>
    <t>- přijímám zadávací, technické, administrativní, obchodní a platební podmínky včetně návrhu smlouvy ve výše uvedené veřejné zakázce, včetně Návrhu kupní smlouvy uveřejněného na profilu zadavatele: https//https://ezak.cnpk.cz/contract_display_xxxx.html</t>
  </si>
  <si>
    <r>
      <t xml:space="preserve">DÉLKA ZÁRUČNÍ DOBY (min. 36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20%</t>
    </r>
  </si>
  <si>
    <r>
      <t xml:space="preserve">VZDÁLENOST NEJBLIŽŠÍHO SERVISNÍHO MÍSTA (kde lze provádět veškerý servis traktoru a všeho příslušenství) OD MÍSTA PLNĚNÍ (max. 60 km) - </t>
    </r>
    <r>
      <rPr>
        <b/>
        <sz val="11"/>
        <color rgb="FFFF0000"/>
        <rFont val="Calibri"/>
        <family val="2"/>
        <scheme val="minor"/>
      </rPr>
      <t xml:space="preserve"> Hodnotící kritérium č. 3 - váha 20%</t>
    </r>
  </si>
  <si>
    <t>poptávkové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</si>
</sst>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4" fontId="3" fillId="0" borderId="10" xfId="2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7" fontId="6" fillId="0" borderId="12" xfId="2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7" fontId="6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7" fontId="6" fillId="0" borderId="7" xfId="2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3" borderId="23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25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3" borderId="25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 topLeftCell="A1">
      <selection activeCell="F7" sqref="F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6" t="s">
        <v>18</v>
      </c>
      <c r="B1" s="67"/>
      <c r="C1" s="67"/>
      <c r="D1" s="67"/>
      <c r="E1" s="67"/>
      <c r="F1" s="68"/>
    </row>
    <row r="2" spans="1:6" ht="27.75" customHeight="1">
      <c r="A2" s="69" t="s">
        <v>8</v>
      </c>
      <c r="B2" s="70"/>
      <c r="C2" s="70"/>
      <c r="D2" s="70"/>
      <c r="E2" s="70"/>
      <c r="F2" s="71"/>
    </row>
    <row r="3" spans="1:6" ht="30.95" customHeight="1">
      <c r="A3" s="72" t="s">
        <v>31</v>
      </c>
      <c r="B3" s="73"/>
      <c r="C3" s="73"/>
      <c r="D3" s="73"/>
      <c r="E3" s="73"/>
      <c r="F3" s="74"/>
    </row>
    <row r="4" spans="1:6" ht="15">
      <c r="A4" s="5" t="s">
        <v>16</v>
      </c>
      <c r="B4" s="64" t="s">
        <v>32</v>
      </c>
      <c r="C4" s="64"/>
      <c r="D4" s="64"/>
      <c r="E4" s="64"/>
      <c r="F4" s="65"/>
    </row>
    <row r="5" spans="1:6" ht="15">
      <c r="A5" s="1" t="s">
        <v>0</v>
      </c>
      <c r="B5" s="77" t="s">
        <v>33</v>
      </c>
      <c r="C5" s="77"/>
      <c r="D5" s="77"/>
      <c r="E5" s="2" t="s">
        <v>1</v>
      </c>
      <c r="F5" s="9">
        <v>75007754</v>
      </c>
    </row>
    <row r="6" spans="1:6" ht="33" customHeight="1">
      <c r="A6" s="1" t="s">
        <v>2</v>
      </c>
      <c r="B6" s="78" t="s">
        <v>34</v>
      </c>
      <c r="C6" s="77"/>
      <c r="D6" s="77"/>
      <c r="E6" s="77"/>
      <c r="F6" s="79"/>
    </row>
    <row r="7" spans="1:6" ht="15">
      <c r="A7" s="1" t="s">
        <v>3</v>
      </c>
      <c r="B7" s="10" t="s">
        <v>17</v>
      </c>
      <c r="C7" s="2" t="s">
        <v>4</v>
      </c>
      <c r="D7" s="7" t="s">
        <v>35</v>
      </c>
      <c r="E7" s="2" t="s">
        <v>5</v>
      </c>
      <c r="F7" s="8" t="s">
        <v>48</v>
      </c>
    </row>
    <row r="8" spans="1:6" ht="15">
      <c r="A8" s="80" t="s">
        <v>9</v>
      </c>
      <c r="B8" s="81"/>
      <c r="C8" s="81"/>
      <c r="D8" s="81"/>
      <c r="E8" s="81"/>
      <c r="F8" s="82"/>
    </row>
    <row r="9" spans="1:6" ht="37.5" customHeight="1">
      <c r="A9" s="5" t="s">
        <v>6</v>
      </c>
      <c r="B9" s="83" t="s">
        <v>19</v>
      </c>
      <c r="C9" s="77"/>
      <c r="D9" s="77"/>
      <c r="E9" s="77"/>
      <c r="F9" s="79"/>
    </row>
    <row r="10" spans="1:6" ht="15" customHeight="1">
      <c r="A10" s="1" t="s">
        <v>0</v>
      </c>
      <c r="B10" s="83" t="s">
        <v>19</v>
      </c>
      <c r="C10" s="83"/>
      <c r="D10" s="83"/>
      <c r="E10" s="2" t="s">
        <v>1</v>
      </c>
      <c r="F10" s="6" t="s">
        <v>19</v>
      </c>
    </row>
    <row r="11" spans="1:6" ht="15.75" customHeight="1">
      <c r="A11" s="1" t="s">
        <v>2</v>
      </c>
      <c r="B11" s="83" t="s">
        <v>19</v>
      </c>
      <c r="C11" s="83"/>
      <c r="D11" s="83"/>
      <c r="E11" s="83"/>
      <c r="F11" s="84"/>
    </row>
    <row r="12" spans="1:6" ht="15">
      <c r="A12" s="1" t="s">
        <v>7</v>
      </c>
      <c r="B12" s="83" t="s">
        <v>19</v>
      </c>
      <c r="C12" s="83"/>
      <c r="D12" s="83"/>
      <c r="E12" s="83"/>
      <c r="F12" s="84"/>
    </row>
    <row r="13" spans="1:6" ht="15.75" thickBot="1">
      <c r="A13" s="11" t="s">
        <v>11</v>
      </c>
      <c r="B13" s="85" t="s">
        <v>19</v>
      </c>
      <c r="C13" s="85"/>
      <c r="D13" s="12" t="s">
        <v>12</v>
      </c>
      <c r="E13" s="85" t="s">
        <v>19</v>
      </c>
      <c r="F13" s="86"/>
    </row>
    <row r="14" spans="1:6" ht="24.75" customHeight="1" thickBot="1">
      <c r="A14" s="87" t="s">
        <v>36</v>
      </c>
      <c r="B14" s="88"/>
      <c r="C14" s="88"/>
      <c r="D14" s="88"/>
      <c r="E14" s="88"/>
      <c r="F14" s="89"/>
    </row>
    <row r="15" spans="1:6" ht="21" customHeight="1" thickBot="1">
      <c r="A15" s="90" t="s">
        <v>20</v>
      </c>
      <c r="B15" s="91"/>
      <c r="C15" s="17" t="s">
        <v>21</v>
      </c>
      <c r="D15" s="18" t="s">
        <v>22</v>
      </c>
      <c r="E15" s="17" t="s">
        <v>23</v>
      </c>
      <c r="F15" s="19" t="s">
        <v>24</v>
      </c>
    </row>
    <row r="16" spans="1:6" ht="21" customHeight="1">
      <c r="A16" s="75" t="s">
        <v>30</v>
      </c>
      <c r="B16" s="76"/>
      <c r="C16" s="20">
        <v>1</v>
      </c>
      <c r="D16" s="21">
        <v>0</v>
      </c>
      <c r="E16" s="22">
        <v>0</v>
      </c>
      <c r="F16" s="23">
        <f>D16+(D16*E16)</f>
        <v>0</v>
      </c>
    </row>
    <row r="17" spans="1:6" ht="21" customHeight="1">
      <c r="A17" s="42" t="s">
        <v>37</v>
      </c>
      <c r="B17" s="43"/>
      <c r="C17" s="16">
        <v>1</v>
      </c>
      <c r="D17" s="24">
        <v>0</v>
      </c>
      <c r="E17" s="25">
        <v>0</v>
      </c>
      <c r="F17" s="26">
        <f aca="true" t="shared" si="0" ref="F17:F19">D17+(D17*E17)</f>
        <v>0</v>
      </c>
    </row>
    <row r="18" spans="1:6" ht="21" customHeight="1">
      <c r="A18" s="42" t="s">
        <v>38</v>
      </c>
      <c r="B18" s="43"/>
      <c r="C18" s="16">
        <v>1</v>
      </c>
      <c r="D18" s="24">
        <v>0</v>
      </c>
      <c r="E18" s="25">
        <v>0</v>
      </c>
      <c r="F18" s="26">
        <f t="shared" si="0"/>
        <v>0</v>
      </c>
    </row>
    <row r="19" spans="1:6" ht="21" customHeight="1">
      <c r="A19" s="42" t="s">
        <v>39</v>
      </c>
      <c r="B19" s="43"/>
      <c r="C19" s="16">
        <v>1</v>
      </c>
      <c r="D19" s="24">
        <v>0</v>
      </c>
      <c r="E19" s="25">
        <v>0</v>
      </c>
      <c r="F19" s="26">
        <f t="shared" si="0"/>
        <v>0</v>
      </c>
    </row>
    <row r="20" spans="1:6" ht="21" customHeight="1">
      <c r="A20" s="42" t="s">
        <v>40</v>
      </c>
      <c r="B20" s="43"/>
      <c r="C20" s="16">
        <v>1</v>
      </c>
      <c r="D20" s="24">
        <v>0</v>
      </c>
      <c r="E20" s="25">
        <v>0</v>
      </c>
      <c r="F20" s="26">
        <f aca="true" t="shared" si="1" ref="F20:F21">D20+(D20*E20)</f>
        <v>0</v>
      </c>
    </row>
    <row r="21" spans="1:6" ht="21" customHeight="1">
      <c r="A21" s="42" t="s">
        <v>41</v>
      </c>
      <c r="B21" s="43"/>
      <c r="C21" s="16">
        <v>1</v>
      </c>
      <c r="D21" s="24">
        <v>0</v>
      </c>
      <c r="E21" s="25">
        <v>0</v>
      </c>
      <c r="F21" s="26">
        <f t="shared" si="1"/>
        <v>0</v>
      </c>
    </row>
    <row r="22" spans="1:6" ht="21" customHeight="1" thickBot="1">
      <c r="A22" s="32" t="s">
        <v>42</v>
      </c>
      <c r="B22" s="33"/>
      <c r="C22" s="27">
        <v>1</v>
      </c>
      <c r="D22" s="28">
        <v>0</v>
      </c>
      <c r="E22" s="29">
        <v>0</v>
      </c>
      <c r="F22" s="30">
        <f>D22+(D22*E22)</f>
        <v>0</v>
      </c>
    </row>
    <row r="23" spans="1:6" ht="21" customHeight="1" thickBot="1">
      <c r="A23" s="34" t="s">
        <v>43</v>
      </c>
      <c r="B23" s="35"/>
      <c r="C23" s="13"/>
      <c r="D23" s="14">
        <f>SUM(D16:D22)</f>
        <v>0</v>
      </c>
      <c r="E23" s="25">
        <v>0</v>
      </c>
      <c r="F23" s="15">
        <f>SUM(F16:F22)</f>
        <v>0</v>
      </c>
    </row>
    <row r="24" spans="1:6" ht="24.75" customHeight="1">
      <c r="A24" s="61" t="s">
        <v>46</v>
      </c>
      <c r="B24" s="62"/>
      <c r="C24" s="62"/>
      <c r="D24" s="62"/>
      <c r="E24" s="62"/>
      <c r="F24" s="63"/>
    </row>
    <row r="25" spans="1:6" ht="21" customHeight="1" thickBot="1">
      <c r="A25" s="31" t="s">
        <v>25</v>
      </c>
      <c r="B25" s="39" t="s">
        <v>19</v>
      </c>
      <c r="C25" s="40"/>
      <c r="D25" s="40"/>
      <c r="E25" s="40"/>
      <c r="F25" s="41"/>
    </row>
    <row r="26" spans="1:6" ht="34.5" customHeight="1">
      <c r="A26" s="36" t="s">
        <v>47</v>
      </c>
      <c r="B26" s="37"/>
      <c r="C26" s="37"/>
      <c r="D26" s="37"/>
      <c r="E26" s="37"/>
      <c r="F26" s="38"/>
    </row>
    <row r="27" spans="1:6" ht="21" customHeight="1" thickBot="1">
      <c r="A27" s="31" t="s">
        <v>44</v>
      </c>
      <c r="B27" s="39" t="s">
        <v>19</v>
      </c>
      <c r="C27" s="40"/>
      <c r="D27" s="40"/>
      <c r="E27" s="40"/>
      <c r="F27" s="41"/>
    </row>
    <row r="28" spans="1:6" ht="15.75" thickBot="1">
      <c r="A28" s="49"/>
      <c r="B28" s="50"/>
      <c r="C28" s="50"/>
      <c r="D28" s="50"/>
      <c r="E28" s="50"/>
      <c r="F28" s="51"/>
    </row>
    <row r="29" spans="1:6" ht="15.75" thickBot="1">
      <c r="A29" s="52" t="s">
        <v>10</v>
      </c>
      <c r="B29" s="53"/>
      <c r="C29" s="53"/>
      <c r="D29" s="53"/>
      <c r="E29" s="53"/>
      <c r="F29" s="54"/>
    </row>
    <row r="30" spans="1:6" ht="15">
      <c r="A30" s="55" t="s">
        <v>26</v>
      </c>
      <c r="B30" s="56"/>
      <c r="C30" s="56"/>
      <c r="D30" s="56"/>
      <c r="E30" s="56"/>
      <c r="F30" s="57"/>
    </row>
    <row r="31" spans="1:6" ht="15">
      <c r="A31" s="58" t="s">
        <v>13</v>
      </c>
      <c r="B31" s="59"/>
      <c r="C31" s="59"/>
      <c r="D31" s="59"/>
      <c r="E31" s="59"/>
      <c r="F31" s="60"/>
    </row>
    <row r="32" spans="1:6" ht="34.5" customHeight="1">
      <c r="A32" s="46" t="s">
        <v>14</v>
      </c>
      <c r="B32" s="47"/>
      <c r="C32" s="47"/>
      <c r="D32" s="47"/>
      <c r="E32" s="47"/>
      <c r="F32" s="48"/>
    </row>
    <row r="33" spans="1:6" ht="30" customHeight="1">
      <c r="A33" s="46" t="s">
        <v>15</v>
      </c>
      <c r="B33" s="47"/>
      <c r="C33" s="47"/>
      <c r="D33" s="47"/>
      <c r="E33" s="47"/>
      <c r="F33" s="48"/>
    </row>
    <row r="34" spans="1:6" ht="58.5" customHeight="1">
      <c r="A34" s="46" t="s">
        <v>27</v>
      </c>
      <c r="B34" s="47"/>
      <c r="C34" s="47"/>
      <c r="D34" s="47"/>
      <c r="E34" s="47"/>
      <c r="F34" s="48"/>
    </row>
    <row r="35" spans="1:6" ht="48" customHeight="1">
      <c r="A35" s="46" t="s">
        <v>45</v>
      </c>
      <c r="B35" s="47"/>
      <c r="C35" s="47"/>
      <c r="D35" s="47"/>
      <c r="E35" s="47"/>
      <c r="F35" s="48"/>
    </row>
    <row r="36" spans="1:6" ht="39" customHeight="1" thickBot="1">
      <c r="A36" s="3" t="s">
        <v>28</v>
      </c>
      <c r="B36" s="44"/>
      <c r="C36" s="44"/>
      <c r="D36" s="4" t="s">
        <v>29</v>
      </c>
      <c r="E36" s="44"/>
      <c r="F36" s="45"/>
    </row>
  </sheetData>
  <mergeCells count="37">
    <mergeCell ref="B4:F4"/>
    <mergeCell ref="A1:F1"/>
    <mergeCell ref="A2:F2"/>
    <mergeCell ref="A3:F3"/>
    <mergeCell ref="A16:B16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4:F14"/>
    <mergeCell ref="A15:B15"/>
    <mergeCell ref="A28:F28"/>
    <mergeCell ref="A29:F29"/>
    <mergeCell ref="A30:F30"/>
    <mergeCell ref="A31:F31"/>
    <mergeCell ref="A24:F24"/>
    <mergeCell ref="B25:F25"/>
    <mergeCell ref="B36:C36"/>
    <mergeCell ref="E36:F36"/>
    <mergeCell ref="A32:F32"/>
    <mergeCell ref="A33:F33"/>
    <mergeCell ref="A34:F34"/>
    <mergeCell ref="A35:F35"/>
    <mergeCell ref="A22:B22"/>
    <mergeCell ref="A23:B23"/>
    <mergeCell ref="A26:F26"/>
    <mergeCell ref="B27:F27"/>
    <mergeCell ref="A17:B17"/>
    <mergeCell ref="A18:B18"/>
    <mergeCell ref="A19:B19"/>
    <mergeCell ref="A20:B20"/>
    <mergeCell ref="A21:B2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FB4C1D-FC31-490F-895F-521182E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ekonom</cp:lastModifiedBy>
  <cp:lastPrinted>2022-02-02T12:56:29Z</cp:lastPrinted>
  <dcterms:created xsi:type="dcterms:W3CDTF">2020-05-29T09:51:51Z</dcterms:created>
  <dcterms:modified xsi:type="dcterms:W3CDTF">2022-08-17T12:14:42Z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