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PROVOZNÍ AKCE\Oprava havarijního stavu a lokální sanace na silnici III19345\"/>
    </mc:Choice>
  </mc:AlternateContent>
  <bookViews>
    <workbookView xWindow="-15" yWindow="-15" windowWidth="25860" windowHeight="18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4" i="1" l="1"/>
  <c r="F5" i="1"/>
  <c r="F6" i="1"/>
  <c r="F10" i="1"/>
  <c r="F11" i="1"/>
  <c r="F12" i="1"/>
  <c r="F13" i="1"/>
  <c r="F3" i="1"/>
  <c r="F14" i="1" l="1"/>
  <c r="F15" i="1" s="1"/>
</calcChain>
</file>

<file path=xl/sharedStrings.xml><?xml version="1.0" encoding="utf-8"?>
<sst xmlns="http://schemas.openxmlformats.org/spreadsheetml/2006/main" count="42" uniqueCount="35">
  <si>
    <t>č.pol.</t>
  </si>
  <si>
    <t>popis položky</t>
  </si>
  <si>
    <t>jednotka</t>
  </si>
  <si>
    <t>MJ</t>
  </si>
  <si>
    <t>cena za MJ</t>
  </si>
  <si>
    <t>cena celkem</t>
  </si>
  <si>
    <t>1.</t>
  </si>
  <si>
    <t>2.</t>
  </si>
  <si>
    <t>3.</t>
  </si>
  <si>
    <t>m2</t>
  </si>
  <si>
    <t>4.</t>
  </si>
  <si>
    <t>5.</t>
  </si>
  <si>
    <t>bm</t>
  </si>
  <si>
    <t>6.</t>
  </si>
  <si>
    <t>7.</t>
  </si>
  <si>
    <t>DIO</t>
  </si>
  <si>
    <t>kpt</t>
  </si>
  <si>
    <t>8.</t>
  </si>
  <si>
    <t>cena bez DPH</t>
  </si>
  <si>
    <t>cena s DPH</t>
  </si>
  <si>
    <t>Vyrovnání povrchu krytů asfaltovým betonem</t>
  </si>
  <si>
    <t>t</t>
  </si>
  <si>
    <t>Odstranění nánosu na krajnicích tl. 10 cm vč. naložení a likvidace dle zákona</t>
  </si>
  <si>
    <t>Zařízení staveniště</t>
  </si>
  <si>
    <t>Beton asfalt. AC0 11+ obrusný tl. 5 cm</t>
  </si>
  <si>
    <t>Těsnění dilatačních a pracovních spár zálivkou za tepla vč. proříznutí</t>
  </si>
  <si>
    <t>Oprava havarijního stavu a lokální sanace na silnici III/19345</t>
  </si>
  <si>
    <t>Odstranění podkladu pl. 50 m2,kam.drcené tl.23 cm vč. naložení a likvidace materiálu</t>
  </si>
  <si>
    <t>9.</t>
  </si>
  <si>
    <t>10.</t>
  </si>
  <si>
    <t>11.</t>
  </si>
  <si>
    <t>Odstranění asfaltové vrstvy pl. do 50 m2, tl. 8 cm vč. naložení a likvidace materiálu</t>
  </si>
  <si>
    <t>Úprava pláně v zářezech v hor. 1-4, se zhutněním</t>
  </si>
  <si>
    <t>Podklad ze štěrkodrti po zhutnění tloušťky 23 cm štěrkodrť frakce 0-63 mm</t>
  </si>
  <si>
    <t>Podklad z obal kam.ACP 16+,ACP 22+,do 3 m,tl. 8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</si>
</sst>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Fill="1" applyBorder="1"/>
    <xf numFmtId="164" fontId="0" fillId="0" borderId="7" xfId="0" applyNumberFormat="1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right"/>
    </xf>
    <xf numFmtId="0" fontId="0" fillId="2" borderId="6" xfId="0" applyFill="1" applyBorder="1"/>
    <xf numFmtId="0" fontId="0" fillId="2" borderId="3" xfId="0" applyFill="1" applyBorder="1"/>
    <xf numFmtId="0" fontId="0" fillId="2" borderId="9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F3" sqref="F3"/>
    </sheetView>
  </sheetViews>
  <sheetFormatPr defaultRowHeight="15" x14ac:dyDescent="0.25"/>
  <cols>
    <col min="2" max="2" width="82.42578125" customWidth="1"/>
    <col min="4" max="4" width="12.42578125" customWidth="1"/>
    <col min="5" max="5" width="15.42578125" customWidth="1"/>
    <col min="6" max="6" width="17.5703125" customWidth="1"/>
  </cols>
  <sheetData>
    <row r="1" spans="1:6" ht="18.75" x14ac:dyDescent="0.3">
      <c r="B1" s="1" t="s">
        <v>26</v>
      </c>
    </row>
    <row r="2" spans="1:6" ht="15.75" thickBot="1" x14ac:dyDescent="0.3">
      <c r="A2" s="4" t="s">
        <v>0</v>
      </c>
      <c r="B2" s="5" t="s">
        <v>1</v>
      </c>
      <c r="C2" s="4" t="s">
        <v>2</v>
      </c>
      <c r="D2" s="5" t="s">
        <v>3</v>
      </c>
      <c r="E2" s="5" t="s">
        <v>4</v>
      </c>
      <c r="F2" s="5" t="s">
        <v>5</v>
      </c>
    </row>
    <row r="3" spans="1:6" ht="15.75" thickBot="1" x14ac:dyDescent="0.3">
      <c r="A3" s="6" t="s">
        <v>6</v>
      </c>
      <c r="B3" s="7" t="s">
        <v>27</v>
      </c>
      <c r="C3" s="12" t="s">
        <v>9</v>
      </c>
      <c r="D3" s="15">
        <v>190</v>
      </c>
      <c r="E3" s="19"/>
      <c r="F3" s="11">
        <f>D3*E3</f>
        <v>0</v>
      </c>
    </row>
    <row r="4" spans="1:6" ht="15.75" thickBot="1" x14ac:dyDescent="0.3">
      <c r="A4" s="8" t="s">
        <v>7</v>
      </c>
      <c r="B4" s="3" t="s">
        <v>31</v>
      </c>
      <c r="C4" s="13" t="s">
        <v>9</v>
      </c>
      <c r="D4" s="16">
        <v>190</v>
      </c>
      <c r="E4" s="20"/>
      <c r="F4" s="11">
        <f t="shared" ref="F4:F13" si="0">D4*E4</f>
        <v>0</v>
      </c>
    </row>
    <row r="5" spans="1:6" ht="15.75" thickBot="1" x14ac:dyDescent="0.3">
      <c r="A5" s="8" t="s">
        <v>8</v>
      </c>
      <c r="B5" s="3" t="s">
        <v>32</v>
      </c>
      <c r="C5" s="13" t="s">
        <v>9</v>
      </c>
      <c r="D5" s="16">
        <v>190</v>
      </c>
      <c r="E5" s="20"/>
      <c r="F5" s="11">
        <f t="shared" si="0"/>
        <v>0</v>
      </c>
    </row>
    <row r="6" spans="1:6" ht="15.75" thickBot="1" x14ac:dyDescent="0.3">
      <c r="A6" s="8" t="s">
        <v>10</v>
      </c>
      <c r="B6" s="3" t="s">
        <v>33</v>
      </c>
      <c r="C6" s="13" t="s">
        <v>9</v>
      </c>
      <c r="D6" s="16">
        <v>190</v>
      </c>
      <c r="E6" s="20"/>
      <c r="F6" s="11">
        <f t="shared" si="0"/>
        <v>0</v>
      </c>
    </row>
    <row r="7" spans="1:6" ht="15.75" thickBot="1" x14ac:dyDescent="0.3">
      <c r="A7" s="8" t="s">
        <v>11</v>
      </c>
      <c r="B7" s="3" t="s">
        <v>20</v>
      </c>
      <c r="C7" s="13" t="s">
        <v>21</v>
      </c>
      <c r="D7" s="16">
        <v>88.6</v>
      </c>
      <c r="E7" s="20"/>
      <c r="F7" s="11">
        <f t="shared" si="0"/>
        <v>0</v>
      </c>
    </row>
    <row r="8" spans="1:6" ht="15.75" thickBot="1" x14ac:dyDescent="0.3">
      <c r="A8" s="8" t="s">
        <v>13</v>
      </c>
      <c r="B8" s="3" t="s">
        <v>34</v>
      </c>
      <c r="C8" s="13" t="s">
        <v>9</v>
      </c>
      <c r="D8" s="16">
        <v>190</v>
      </c>
      <c r="E8" s="20"/>
      <c r="F8" s="11">
        <f t="shared" si="0"/>
        <v>0</v>
      </c>
    </row>
    <row r="9" spans="1:6" ht="15.75" thickBot="1" x14ac:dyDescent="0.3">
      <c r="A9" s="8" t="s">
        <v>14</v>
      </c>
      <c r="B9" s="3" t="s">
        <v>24</v>
      </c>
      <c r="C9" s="13" t="s">
        <v>9</v>
      </c>
      <c r="D9" s="16">
        <v>1295</v>
      </c>
      <c r="E9" s="20"/>
      <c r="F9" s="11">
        <f t="shared" si="0"/>
        <v>0</v>
      </c>
    </row>
    <row r="10" spans="1:6" ht="15.75" thickBot="1" x14ac:dyDescent="0.3">
      <c r="A10" s="8" t="s">
        <v>17</v>
      </c>
      <c r="B10" s="3" t="s">
        <v>25</v>
      </c>
      <c r="C10" s="13" t="s">
        <v>12</v>
      </c>
      <c r="D10" s="16">
        <v>12</v>
      </c>
      <c r="E10" s="20"/>
      <c r="F10" s="11">
        <f t="shared" si="0"/>
        <v>0</v>
      </c>
    </row>
    <row r="11" spans="1:6" ht="15.75" thickBot="1" x14ac:dyDescent="0.3">
      <c r="A11" s="8" t="s">
        <v>28</v>
      </c>
      <c r="B11" s="3" t="s">
        <v>22</v>
      </c>
      <c r="C11" s="13" t="s">
        <v>9</v>
      </c>
      <c r="D11" s="16">
        <v>246</v>
      </c>
      <c r="E11" s="20"/>
      <c r="F11" s="11">
        <f t="shared" si="0"/>
        <v>0</v>
      </c>
    </row>
    <row r="12" spans="1:6" ht="15.75" thickBot="1" x14ac:dyDescent="0.3">
      <c r="A12" s="8" t="s">
        <v>29</v>
      </c>
      <c r="B12" s="3" t="s">
        <v>15</v>
      </c>
      <c r="C12" s="13" t="s">
        <v>16</v>
      </c>
      <c r="D12" s="16">
        <v>1</v>
      </c>
      <c r="E12" s="20"/>
      <c r="F12" s="11">
        <f t="shared" si="0"/>
        <v>0</v>
      </c>
    </row>
    <row r="13" spans="1:6" ht="15.75" thickBot="1" x14ac:dyDescent="0.3">
      <c r="A13" s="8" t="s">
        <v>30</v>
      </c>
      <c r="B13" s="9" t="s">
        <v>23</v>
      </c>
      <c r="C13" s="14" t="s">
        <v>16</v>
      </c>
      <c r="D13" s="17">
        <v>1</v>
      </c>
      <c r="E13" s="21"/>
      <c r="F13" s="11">
        <f t="shared" si="0"/>
        <v>0</v>
      </c>
    </row>
    <row r="14" spans="1:6" ht="15.75" thickBot="1" x14ac:dyDescent="0.3">
      <c r="B14" s="10"/>
      <c r="E14" s="2" t="s">
        <v>18</v>
      </c>
      <c r="F14" s="18">
        <f>SUM(F3:F13)</f>
        <v>0</v>
      </c>
    </row>
    <row r="15" spans="1:6" ht="15.75" thickBot="1" x14ac:dyDescent="0.3">
      <c r="E15" s="2" t="s">
        <v>19</v>
      </c>
      <c r="F15" s="18">
        <f>1.21*F14</f>
        <v>0</v>
      </c>
    </row>
  </sheetData>
  <pageMargins left="0.70866141732283472" right="0.70866141732283472" top="0.78740157480314965" bottom="0.78740157480314965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SUSPK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Strejc Václav</dc:creator>
  <cp:lastModifiedBy>Tyrová Martina</cp:lastModifiedBy>
  <cp:lastPrinted>2022-07-27T06:27:24Z</cp:lastPrinted>
  <dcterms:created xsi:type="dcterms:W3CDTF">2022-03-17T09:36:47Z</dcterms:created>
  <dcterms:modified xsi:type="dcterms:W3CDTF">2022-08-11T08:57:33Z</dcterms:modified>
</cp:coreProperties>
</file>