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dravotnické přístoje 2021\Stodská nemocnice\1Aktual SN\Operační technika\SPIS\3 Příjem nabídek\Žádost o vysvětlení ZD\č. 2 Část 13 a Část 2\"/>
    </mc:Choice>
  </mc:AlternateContent>
  <bookViews>
    <workbookView xWindow="-105" yWindow="-105" windowWidth="23250" windowHeight="12570" tabRatio="723" activeTab="1"/>
  </bookViews>
  <sheets>
    <sheet name="Část 1" sheetId="5" r:id="rId1"/>
    <sheet name="Část 2" sheetId="8" r:id="rId2"/>
    <sheet name="Část 3" sheetId="9" r:id="rId3"/>
    <sheet name="Část 4" sheetId="10" r:id="rId4"/>
    <sheet name="Část 5" sheetId="11" r:id="rId5"/>
    <sheet name="Část 6" sheetId="12" r:id="rId6"/>
    <sheet name="Část 7" sheetId="13" r:id="rId7"/>
    <sheet name="Část 8" sheetId="6" r:id="rId8"/>
    <sheet name="Část 9" sheetId="14" r:id="rId9"/>
    <sheet name="Část 10" sheetId="4" r:id="rId10"/>
    <sheet name="Část 11" sheetId="7" r:id="rId11"/>
    <sheet name="Část 12" sheetId="16" r:id="rId12"/>
    <sheet name="Část 13" sheetId="17" r:id="rId13"/>
    <sheet name="Část 14" sheetId="18" r:id="rId14"/>
    <sheet name="Část 15" sheetId="15" r:id="rId15"/>
  </sheets>
  <definedNames>
    <definedName name="_xlnm.Print_Area" localSheetId="0">'Část 1'!$A$1:$F$32</definedName>
    <definedName name="_xlnm.Print_Area" localSheetId="9">'Část 10'!$A$1:$F$34</definedName>
    <definedName name="_xlnm.Print_Area" localSheetId="10">'Část 11'!$A$1:$F$34</definedName>
    <definedName name="_xlnm.Print_Area" localSheetId="11">'Část 12'!$A$1:$F$42</definedName>
    <definedName name="_xlnm.Print_Area" localSheetId="12">'Část 13'!$A$1:$F$34</definedName>
    <definedName name="_xlnm.Print_Area" localSheetId="13">'Část 14'!$A$1:$F$34</definedName>
    <definedName name="_xlnm.Print_Area" localSheetId="14">'Část 15'!$A$1:$F$34</definedName>
    <definedName name="_xlnm.Print_Area" localSheetId="1">'Část 2'!$A$1:$F$32</definedName>
    <definedName name="_xlnm.Print_Area" localSheetId="2">'Část 3'!$A$1:$F$29</definedName>
    <definedName name="_xlnm.Print_Area" localSheetId="3">'Část 4'!$A$1:$F$29</definedName>
    <definedName name="_xlnm.Print_Area" localSheetId="4">'Část 5'!$A$1:$F$29</definedName>
    <definedName name="_xlnm.Print_Area" localSheetId="5">'Část 6'!$A$1:$F$29</definedName>
    <definedName name="_xlnm.Print_Area" localSheetId="6">'Část 7'!$A$1:$F$29</definedName>
    <definedName name="_xlnm.Print_Area" localSheetId="7">'Část 8'!$A$1:$F$29</definedName>
    <definedName name="_xlnm.Print_Area" localSheetId="8">'Část 9'!$A$1:$F$29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8" l="1"/>
  <c r="F18" i="8"/>
  <c r="B24" i="15" l="1"/>
  <c r="B24" i="18"/>
  <c r="B24" i="17"/>
  <c r="C30" i="16"/>
  <c r="B32" i="16" s="1"/>
  <c r="F30" i="16"/>
  <c r="C21" i="16"/>
  <c r="E24" i="7"/>
  <c r="B24" i="7"/>
  <c r="B24" i="4"/>
  <c r="F21" i="8" l="1"/>
  <c r="F21" i="5"/>
  <c r="C21" i="5"/>
  <c r="F19" i="8"/>
  <c r="F21" i="16" l="1"/>
  <c r="E32" i="16" s="1"/>
  <c r="F19" i="16"/>
  <c r="F18" i="18" l="1"/>
  <c r="E24" i="18" s="1"/>
  <c r="F18" i="17"/>
  <c r="E24" i="17" s="1"/>
  <c r="F18" i="16"/>
  <c r="F18" i="15"/>
  <c r="E24" i="15" s="1"/>
  <c r="F18" i="14"/>
  <c r="F18" i="13"/>
  <c r="F18" i="12"/>
  <c r="F18" i="11"/>
  <c r="F18" i="10"/>
  <c r="F18" i="9"/>
  <c r="F18" i="5"/>
  <c r="F19" i="5"/>
  <c r="F18" i="7" l="1"/>
  <c r="F18" i="6"/>
  <c r="F18" i="4" l="1"/>
  <c r="E24" i="4" s="1"/>
</calcChain>
</file>

<file path=xl/sharedStrings.xml><?xml version="1.0" encoding="utf-8"?>
<sst xmlns="http://schemas.openxmlformats.org/spreadsheetml/2006/main" count="845" uniqueCount="100">
  <si>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</si>
  <si>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</si>
  <si>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</si>
  <si>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</si>
  <si>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</si>
  <si>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</si>
  <si>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</si>
  <si>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</si>
  <si>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</si>
  <si>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</si>
  <si>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</si>
  <si>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</si>
  <si>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</si>
  <si>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</si>
  <si>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</si>
  <si>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</si>
  <si>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</si>
  <si>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</si>
  <si>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</si>
  <si>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</si>
  <si>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</si>
  <si>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</si>
  <si>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</si>
  <si>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</si>
  <si>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</si>
  <si>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</si>
  <si>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</si>
  <si>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</si>
  <si>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</si>
  <si>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</si>
  <si>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</si>
  <si>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</si>
  <si>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</si>
  <si>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</si>
  <si>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</si>
  <si>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Stodská nemocnice, a.s.</t>
  </si>
  <si>
    <t>Hradecká 600, Stod, 333 01</t>
  </si>
  <si>
    <t xml:space="preserve"> - garantuji poskytování pozáručního servisu po dobu 5 let po skončení záruční doby;</t>
  </si>
  <si>
    <t>ZDRAVOTNICKÉ PŘÍSTROJE PRO STODSKOU NEMOCNICI, A.S. - OPERAČNÍ TECHNIKA</t>
  </si>
  <si>
    <t>Část 1 - Fixátor zevní sada malá a velká</t>
  </si>
  <si>
    <t>Fixátor zevní sada malá</t>
  </si>
  <si>
    <t>Fixátor zevní sada velká</t>
  </si>
  <si>
    <t>Sonda</t>
  </si>
  <si>
    <t>Část 3 - Instrumentárium pro hysteroskopii</t>
  </si>
  <si>
    <t>Instrumentárium pro hysteroskopii</t>
  </si>
  <si>
    <t>Část 4 - Instrumentarium pro sekce</t>
  </si>
  <si>
    <t>Instrumentarium pro sekce</t>
  </si>
  <si>
    <t xml:space="preserve">Část 5 - Instrumentárium břišní vč. sterilizačního kontejneru </t>
  </si>
  <si>
    <t xml:space="preserve">Instrumentárium břišní vč. sterilizačního kontejneru </t>
  </si>
  <si>
    <t xml:space="preserve">Část 6 - Instrumentárium pro akutní operativu </t>
  </si>
  <si>
    <t>Instrumentárium pro akutní operativu</t>
  </si>
  <si>
    <t>Část 7 - Instrumentárium pro laparotomii a laparoskopii</t>
  </si>
  <si>
    <t>Instrumentárium pro laparotomii a laparoskopii</t>
  </si>
  <si>
    <t>Část 9 - Instrumentárium pro laparoskopii</t>
  </si>
  <si>
    <t>Instrumentárium pro laparoskopii</t>
  </si>
  <si>
    <t>Část 10 - Světlo operační LED</t>
  </si>
  <si>
    <t>Světlo operační LED</t>
  </si>
  <si>
    <t>Část 15 - Elektrokoagulace (ligasure)</t>
  </si>
  <si>
    <t>Elektrokoagulace (ligasure)</t>
  </si>
  <si>
    <t xml:space="preserve">Část 11 - Shaver + vybavení </t>
  </si>
  <si>
    <t xml:space="preserve">Shaver + vybavení </t>
  </si>
  <si>
    <t>Část 14 - Modulární akumulátorová vrtačka + vybavení</t>
  </si>
  <si>
    <t>Modulární akumulátorová vrtačka + vybavení</t>
  </si>
  <si>
    <t>Část 12 - Sestava artroskopická, Laparoskopická sestava - chirurgická</t>
  </si>
  <si>
    <t>Cena celkem za všechny položky</t>
  </si>
  <si>
    <t xml:space="preserve">Full HD artroskopicko – laparoskopická sestava </t>
  </si>
  <si>
    <t>Full HD laparoskopická sestava - chirurgická</t>
  </si>
  <si>
    <t>Část 13 - Sestava laparoskopická pro gynekologii</t>
  </si>
  <si>
    <t>Sestava laparoskopická pro gynekologii</t>
  </si>
  <si>
    <t>Část 2 - Sonda, Radiodiagnostická sonda</t>
  </si>
  <si>
    <t>Část 8 - Světlo vyšetřovací</t>
  </si>
  <si>
    <t>Světlo vyšetřovací</t>
  </si>
  <si>
    <t>Mgr. Jaroslav Šíma, MBA, předseda představenstva 
MUDr. Petr Hubáček, MBA, LL.M., místopředseda představenstva
MUDr. Iva Pešková, člen představenstva</t>
  </si>
  <si>
    <t>NABÍDKOVÁ CENA ZA PŘÍSTROJ - Hodnotící kritérium č. 1 - váha 60%</t>
  </si>
  <si>
    <t>NABÍDKOVÁ CENA ZA PŘÍSTROJ - Hodnotící kritérium č. 1 - váha 90%</t>
  </si>
  <si>
    <t>DÉLKA ZÁRUČNÍ DOBY (min. 24 měsíců) -  Hodnotící kritérium č. 2 - váha 10 %</t>
  </si>
  <si>
    <t>DÉLKA ZÁRUČNÍ DOBY (min. 24 měsíců) -  Hodnotící kritérium č. 2 - váha 10%</t>
  </si>
  <si>
    <t>NABÍDKOVÁ CENA ZA PROVEDENÍ 1 PBTK ZA 1KS PO DOBU POZÁRUČNÍHO SERVISU - Hodnotící kritérium č. 3 - váha 30% 
Pozn.: Pokud je výrobcem doporučena pravidelná výměna některých komponentů či celých kitů, která nemá roční periodiku, dodavatel je povinen zahrnout do ceny za 1 PBTK i poměrnou část nákladů za tyto komponenty za 1 rok v závislosti na předpokládané životnosti přístroje.</t>
  </si>
  <si>
    <t>NABÍDKOVÁ CENA ZA PROVEDENÍ 1 PBTK ZA 1KS PO DOBU POZÁRUČNÍHO SERVISU - Hodnotící kritérium č. 3 - váha 30% 
Pozn.: Pokud je dodavatelem doporučena pravidelná výměna některých komponentů či celých kitů, která nemá roční periodiku, dodavatel je povinen zahrnout do ceny za 1 PBTK i poměrnou část nákladů za tyto komponenty za 1 rok v závislosti na předpokládané životnosti přístroje.</t>
  </si>
  <si>
    <t xml:space="preserve">Cena celkem za provedení 1 PBTK za 1ks po dobu pozáručního servis za všechny položky 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</si>
  <si>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https://ezak.cnpk.cz/contract_display_9475.html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</si>
  <si>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https://ezak.cnpk.cz/contract_display_9476.html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</si>
  <si>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https://ezak.cnpk.cz/contract_display_9477.html</t>
  </si>
  <si>
    <t>NABÍDKOVÁ CENA ZA PŘÍSTROJ (za uvedený počet ks) - Hodnotící kritérium č. 1 - váha 90%</t>
  </si>
  <si>
    <t>NABÍDKOVÁ CENA ZA PŘÍSTROJ (za uvedený počet ks) - Hodnotící kritérium č. 1 - váha 60%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</si>
  <si>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https://ezak.cnpk.cz/contract_display_9478.html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</si>
  <si>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https://ezak.cnpk.cz/contract_display_9479.html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</si>
  <si>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https://ezak.cnpk.cz/contract_display_9480.html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</si>
  <si>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https://ezak.cnpk.cz/contract_display_9481.html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</si>
  <si>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https://ezak.cnpk.cz/contract_display_9482.html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</si>
  <si>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https://ezak.cnpk.cz/contract_display_9483.html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</si>
  <si>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https://ezak.cnpk.cz/contract_display_9484.html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</si>
  <si>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 VZ)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</si>
  <si>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https://ezak.cnpk.cz/contract_display_9485.html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</si>
  <si>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</si>
  <si>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https://ezak.cnpk.cz/contract_display_9486.html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</si>
  <si>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https://ezak.cnpk.cz/contract_display_9488.html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</si>
  <si>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https://ezak.cnpk.cz/contract_display_9489.html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</si>
  <si>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https://ezak.cnpk.cz/contract_display_9490.html</t>
  </si>
  <si>
    <t>Přenosný systém pro radiačně navigovanou chirurgii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</si>
</sst>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44" fontId="3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7" fontId="7" fillId="0" borderId="1" xfId="1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9" fontId="2" fillId="0" borderId="14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vertical="center"/>
    </xf>
    <xf numFmtId="164" fontId="3" fillId="0" borderId="38" xfId="0" applyNumberFormat="1" applyFont="1" applyBorder="1" applyAlignment="1">
      <alignment horizontal="center" vertical="center"/>
    </xf>
    <xf numFmtId="9" fontId="3" fillId="0" borderId="38" xfId="0" applyNumberFormat="1" applyFont="1" applyBorder="1" applyAlignment="1">
      <alignment horizontal="center" vertical="center"/>
    </xf>
    <xf numFmtId="9" fontId="2" fillId="0" borderId="42" xfId="0" applyNumberFormat="1" applyFont="1" applyBorder="1" applyAlignment="1">
      <alignment horizontal="center" vertical="center"/>
    </xf>
    <xf numFmtId="164" fontId="0" fillId="0" borderId="43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9" fillId="3" borderId="36" xfId="0" applyFont="1" applyFill="1" applyBorder="1" applyAlignment="1">
      <alignment horizontal="left" vertical="center" wrapText="1"/>
    </xf>
    <xf numFmtId="0" fontId="9" fillId="3" borderId="44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9" fillId="3" borderId="4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3" fillId="6" borderId="27" xfId="0" applyFont="1" applyFill="1" applyBorder="1" applyAlignment="1">
      <alignment vertical="center" wrapText="1"/>
    </xf>
    <xf numFmtId="0" fontId="3" fillId="6" borderId="28" xfId="0" applyFont="1" applyFill="1" applyBorder="1" applyAlignment="1">
      <alignment vertical="center" wrapText="1"/>
    </xf>
    <xf numFmtId="0" fontId="3" fillId="6" borderId="29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8" fillId="5" borderId="21" xfId="0" applyFont="1" applyFill="1" applyBorder="1" applyAlignment="1">
      <alignment vertical="center"/>
    </xf>
    <xf numFmtId="0" fontId="8" fillId="5" borderId="22" xfId="0" applyFont="1" applyFill="1" applyBorder="1" applyAlignment="1">
      <alignment vertical="center"/>
    </xf>
    <xf numFmtId="0" fontId="8" fillId="5" borderId="23" xfId="0" applyFont="1" applyFill="1" applyBorder="1" applyAlignment="1">
      <alignment vertical="center"/>
    </xf>
    <xf numFmtId="0" fontId="8" fillId="5" borderId="21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40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/>
    </xf>
    <xf numFmtId="0" fontId="8" fillId="3" borderId="41" xfId="0" applyFont="1" applyFill="1" applyBorder="1" applyAlignment="1">
      <alignment vertical="center"/>
    </xf>
    <xf numFmtId="0" fontId="9" fillId="3" borderId="37" xfId="0" applyFont="1" applyFill="1" applyBorder="1" applyAlignment="1">
      <alignment horizontal="left" vertical="center" wrapText="1"/>
    </xf>
    <xf numFmtId="0" fontId="9" fillId="3" borderId="39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0" fontId="8" fillId="5" borderId="19" xfId="0" applyFont="1" applyFill="1" applyBorder="1" applyAlignment="1">
      <alignment horizontal="left" vertical="center"/>
    </xf>
    <xf numFmtId="0" fontId="8" fillId="5" borderId="20" xfId="0" applyFont="1" applyFill="1" applyBorder="1" applyAlignment="1">
      <alignment horizontal="left" vertical="center"/>
    </xf>
    <xf numFmtId="0" fontId="3" fillId="6" borderId="45" xfId="0" applyFont="1" applyFill="1" applyBorder="1" applyAlignment="1">
      <alignment vertical="center" wrapText="1"/>
    </xf>
    <xf numFmtId="0" fontId="3" fillId="6" borderId="39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4" workbookViewId="0">
      <selection activeCell="F21" sqref="F2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39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2">
        <v>26361086</v>
      </c>
    </row>
    <row r="8" spans="1:6" ht="47.45" customHeight="1" x14ac:dyDescent="0.25">
      <c r="A8" s="1" t="s">
        <v>2</v>
      </c>
      <c r="B8" s="60" t="s">
        <v>72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thickBot="1" x14ac:dyDescent="0.3">
      <c r="A16" s="67" t="s">
        <v>74</v>
      </c>
      <c r="B16" s="68"/>
      <c r="C16" s="68"/>
      <c r="D16" s="68"/>
      <c r="E16" s="68"/>
      <c r="F16" s="69"/>
    </row>
    <row r="17" spans="1:6" ht="32.25" customHeight="1" x14ac:dyDescent="0.25">
      <c r="A17" s="78" t="s">
        <v>20</v>
      </c>
      <c r="B17" s="79"/>
      <c r="C17" s="28" t="s">
        <v>21</v>
      </c>
      <c r="D17" s="29" t="s">
        <v>22</v>
      </c>
      <c r="E17" s="28" t="s">
        <v>23</v>
      </c>
      <c r="F17" s="30" t="s">
        <v>24</v>
      </c>
    </row>
    <row r="18" spans="1:6" ht="32.25" customHeight="1" x14ac:dyDescent="0.25">
      <c r="A18" s="80" t="s">
        <v>40</v>
      </c>
      <c r="B18" s="81"/>
      <c r="C18" s="26">
        <v>1</v>
      </c>
      <c r="D18" s="31">
        <v>0</v>
      </c>
      <c r="E18" s="32">
        <v>0</v>
      </c>
      <c r="F18" s="33">
        <f t="shared" ref="F18:F19" si="0">D18+(D18*E18)</f>
        <v>0</v>
      </c>
    </row>
    <row r="19" spans="1:6" ht="32.25" customHeight="1" thickBot="1" x14ac:dyDescent="0.3">
      <c r="A19" s="80" t="s">
        <v>41</v>
      </c>
      <c r="B19" s="81"/>
      <c r="C19" s="26">
        <v>1</v>
      </c>
      <c r="D19" s="31">
        <v>0</v>
      </c>
      <c r="E19" s="32">
        <v>0</v>
      </c>
      <c r="F19" s="33">
        <f t="shared" si="0"/>
        <v>0</v>
      </c>
    </row>
    <row r="20" spans="1:6" ht="35.25" customHeight="1" x14ac:dyDescent="0.25">
      <c r="A20" s="82" t="s">
        <v>64</v>
      </c>
      <c r="B20" s="83"/>
      <c r="C20" s="86" t="s">
        <v>26</v>
      </c>
      <c r="D20" s="87"/>
      <c r="E20" s="41" t="s">
        <v>23</v>
      </c>
      <c r="F20" s="42" t="s">
        <v>27</v>
      </c>
    </row>
    <row r="21" spans="1:6" ht="24.75" customHeight="1" thickBot="1" x14ac:dyDescent="0.3">
      <c r="A21" s="84"/>
      <c r="B21" s="85"/>
      <c r="C21" s="88">
        <f>D18+D19</f>
        <v>0</v>
      </c>
      <c r="D21" s="89"/>
      <c r="E21" s="34">
        <v>0</v>
      </c>
      <c r="F21" s="35">
        <f>D21+(D21*E21)</f>
        <v>0</v>
      </c>
    </row>
    <row r="22" spans="1:6" ht="24.75" customHeight="1" x14ac:dyDescent="0.25">
      <c r="A22" s="67" t="s">
        <v>75</v>
      </c>
      <c r="B22" s="68"/>
      <c r="C22" s="68"/>
      <c r="D22" s="68"/>
      <c r="E22" s="68"/>
      <c r="F22" s="69"/>
    </row>
    <row r="23" spans="1:6" ht="25.5" customHeight="1" thickBot="1" x14ac:dyDescent="0.3">
      <c r="A23" s="19" t="s">
        <v>25</v>
      </c>
      <c r="B23" s="70" t="s">
        <v>17</v>
      </c>
      <c r="C23" s="71"/>
      <c r="D23" s="71"/>
      <c r="E23" s="71"/>
      <c r="F23" s="72"/>
    </row>
    <row r="24" spans="1:6" ht="15.75" thickBot="1" x14ac:dyDescent="0.3">
      <c r="A24" s="73"/>
      <c r="B24" s="74"/>
      <c r="C24" s="74"/>
      <c r="D24" s="74"/>
      <c r="E24" s="74"/>
      <c r="F24" s="75"/>
    </row>
    <row r="25" spans="1:6" ht="15.75" thickBot="1" x14ac:dyDescent="0.3">
      <c r="A25" s="92" t="s">
        <v>10</v>
      </c>
      <c r="B25" s="93"/>
      <c r="C25" s="93"/>
      <c r="D25" s="93"/>
      <c r="E25" s="93"/>
      <c r="F25" s="94"/>
    </row>
    <row r="26" spans="1:6" x14ac:dyDescent="0.25">
      <c r="A26" s="95" t="s">
        <v>28</v>
      </c>
      <c r="B26" s="96"/>
      <c r="C26" s="96"/>
      <c r="D26" s="96"/>
      <c r="E26" s="96"/>
      <c r="F26" s="97"/>
    </row>
    <row r="27" spans="1:6" x14ac:dyDescent="0.25">
      <c r="A27" s="98" t="s">
        <v>31</v>
      </c>
      <c r="B27" s="99"/>
      <c r="C27" s="99"/>
      <c r="D27" s="99"/>
      <c r="E27" s="99"/>
      <c r="F27" s="100"/>
    </row>
    <row r="28" spans="1:6" ht="34.5" customHeight="1" x14ac:dyDescent="0.25">
      <c r="A28" s="101" t="s">
        <v>32</v>
      </c>
      <c r="B28" s="102"/>
      <c r="C28" s="102"/>
      <c r="D28" s="102"/>
      <c r="E28" s="102"/>
      <c r="F28" s="103"/>
    </row>
    <row r="29" spans="1:6" ht="30" customHeight="1" x14ac:dyDescent="0.25">
      <c r="A29" s="101" t="s">
        <v>33</v>
      </c>
      <c r="B29" s="102"/>
      <c r="C29" s="102"/>
      <c r="D29" s="102"/>
      <c r="E29" s="102"/>
      <c r="F29" s="103"/>
    </row>
    <row r="30" spans="1:6" ht="58.5" customHeight="1" x14ac:dyDescent="0.25">
      <c r="A30" s="101" t="s">
        <v>34</v>
      </c>
      <c r="B30" s="102"/>
      <c r="C30" s="102"/>
      <c r="D30" s="102"/>
      <c r="E30" s="102"/>
      <c r="F30" s="103"/>
    </row>
    <row r="31" spans="1:6" ht="48" customHeight="1" x14ac:dyDescent="0.25">
      <c r="A31" s="104" t="s">
        <v>80</v>
      </c>
      <c r="B31" s="105"/>
      <c r="C31" s="105"/>
      <c r="D31" s="105"/>
      <c r="E31" s="105"/>
      <c r="F31" s="106"/>
    </row>
    <row r="32" spans="1:6" ht="39" customHeight="1" thickBot="1" x14ac:dyDescent="0.3">
      <c r="A32" s="3" t="s">
        <v>29</v>
      </c>
      <c r="B32" s="90"/>
      <c r="C32" s="90"/>
      <c r="D32" s="4" t="s">
        <v>30</v>
      </c>
      <c r="E32" s="90"/>
      <c r="F32" s="91"/>
    </row>
  </sheetData>
  <mergeCells count="34">
    <mergeCell ref="B32:C32"/>
    <mergeCell ref="E32:F32"/>
    <mergeCell ref="A25:F25"/>
    <mergeCell ref="A26:F26"/>
    <mergeCell ref="A27:F27"/>
    <mergeCell ref="A28:F28"/>
    <mergeCell ref="A29:F29"/>
    <mergeCell ref="A30:F30"/>
    <mergeCell ref="A31:F31"/>
    <mergeCell ref="A22:F22"/>
    <mergeCell ref="B23:F23"/>
    <mergeCell ref="A24:F24"/>
    <mergeCell ref="B14:F14"/>
    <mergeCell ref="B15:C15"/>
    <mergeCell ref="E15:F15"/>
    <mergeCell ref="A17:B17"/>
    <mergeCell ref="A18:B18"/>
    <mergeCell ref="A19:B19"/>
    <mergeCell ref="A16:F16"/>
    <mergeCell ref="A20:B21"/>
    <mergeCell ref="C20:D20"/>
    <mergeCell ref="C21:D21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topLeftCell="A13" workbookViewId="0">
      <selection activeCell="L20" sqref="L20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69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7">
        <v>26361086</v>
      </c>
    </row>
    <row r="8" spans="1:6" ht="53.45" customHeight="1" x14ac:dyDescent="0.25">
      <c r="A8" s="1" t="s">
        <v>2</v>
      </c>
      <c r="B8" s="60" t="s">
        <v>72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25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thickBot="1" x14ac:dyDescent="0.3">
      <c r="A16" s="67" t="s">
        <v>74</v>
      </c>
      <c r="B16" s="68"/>
      <c r="C16" s="68"/>
      <c r="D16" s="68"/>
      <c r="E16" s="68"/>
      <c r="F16" s="69"/>
    </row>
    <row r="17" spans="1:6" ht="32.25" customHeight="1" x14ac:dyDescent="0.25">
      <c r="A17" s="78" t="s">
        <v>20</v>
      </c>
      <c r="B17" s="79"/>
      <c r="C17" s="28" t="s">
        <v>21</v>
      </c>
      <c r="D17" s="29" t="s">
        <v>22</v>
      </c>
      <c r="E17" s="28" t="s">
        <v>23</v>
      </c>
      <c r="F17" s="30" t="s">
        <v>24</v>
      </c>
    </row>
    <row r="18" spans="1:6" ht="32.25" customHeight="1" x14ac:dyDescent="0.25">
      <c r="A18" s="80" t="s">
        <v>42</v>
      </c>
      <c r="B18" s="81"/>
      <c r="C18" s="26">
        <v>1</v>
      </c>
      <c r="D18" s="31">
        <v>0</v>
      </c>
      <c r="E18" s="32">
        <v>0</v>
      </c>
      <c r="F18" s="33">
        <f t="shared" ref="F18:F19" si="0">D18+(D18*E18)</f>
        <v>0</v>
      </c>
    </row>
    <row r="19" spans="1:6" ht="32.25" customHeight="1" thickBot="1" x14ac:dyDescent="0.3">
      <c r="A19" s="107" t="s">
        <v>99</v>
      </c>
      <c r="B19" s="108"/>
      <c r="C19" s="40">
        <v>1</v>
      </c>
      <c r="D19" s="31">
        <v>0</v>
      </c>
      <c r="E19" s="32">
        <v>0</v>
      </c>
      <c r="F19" s="33">
        <f t="shared" si="0"/>
        <v>0</v>
      </c>
    </row>
    <row r="20" spans="1:6" ht="35.25" customHeight="1" x14ac:dyDescent="0.25">
      <c r="A20" s="82" t="s">
        <v>64</v>
      </c>
      <c r="B20" s="83"/>
      <c r="C20" s="86" t="s">
        <v>26</v>
      </c>
      <c r="D20" s="87"/>
      <c r="E20" s="41" t="s">
        <v>23</v>
      </c>
      <c r="F20" s="42" t="s">
        <v>27</v>
      </c>
    </row>
    <row r="21" spans="1:6" ht="24.75" customHeight="1" thickBot="1" x14ac:dyDescent="0.3">
      <c r="A21" s="84"/>
      <c r="B21" s="85"/>
      <c r="C21" s="88">
        <f>D18+D19</f>
        <v>0</v>
      </c>
      <c r="D21" s="89"/>
      <c r="E21" s="34">
        <v>0</v>
      </c>
      <c r="F21" s="35">
        <f>C21+(C21*E21)</f>
        <v>0</v>
      </c>
    </row>
    <row r="22" spans="1:6" ht="24.75" customHeight="1" x14ac:dyDescent="0.25">
      <c r="A22" s="67" t="s">
        <v>75</v>
      </c>
      <c r="B22" s="68"/>
      <c r="C22" s="68"/>
      <c r="D22" s="68"/>
      <c r="E22" s="68"/>
      <c r="F22" s="69"/>
    </row>
    <row r="23" spans="1:6" ht="25.5" customHeight="1" thickBot="1" x14ac:dyDescent="0.3">
      <c r="A23" s="19" t="s">
        <v>25</v>
      </c>
      <c r="B23" s="70" t="s">
        <v>17</v>
      </c>
      <c r="C23" s="71"/>
      <c r="D23" s="71"/>
      <c r="E23" s="71"/>
      <c r="F23" s="72"/>
    </row>
    <row r="24" spans="1:6" x14ac:dyDescent="0.25">
      <c r="A24" s="73"/>
      <c r="B24" s="74"/>
      <c r="C24" s="74"/>
      <c r="D24" s="74"/>
      <c r="E24" s="74"/>
      <c r="F24" s="75"/>
    </row>
    <row r="25" spans="1:6" ht="15.75" thickBot="1" x14ac:dyDescent="0.3">
      <c r="A25" s="92" t="s">
        <v>10</v>
      </c>
      <c r="B25" s="93"/>
      <c r="C25" s="93"/>
      <c r="D25" s="93"/>
      <c r="E25" s="93"/>
      <c r="F25" s="94"/>
    </row>
    <row r="26" spans="1:6" x14ac:dyDescent="0.25">
      <c r="A26" s="95" t="s">
        <v>28</v>
      </c>
      <c r="B26" s="96"/>
      <c r="C26" s="96"/>
      <c r="D26" s="96"/>
      <c r="E26" s="96"/>
      <c r="F26" s="97"/>
    </row>
    <row r="27" spans="1:6" x14ac:dyDescent="0.25">
      <c r="A27" s="98" t="s">
        <v>31</v>
      </c>
      <c r="B27" s="99"/>
      <c r="C27" s="99"/>
      <c r="D27" s="99"/>
      <c r="E27" s="99"/>
      <c r="F27" s="100"/>
    </row>
    <row r="28" spans="1:6" ht="34.5" customHeight="1" x14ac:dyDescent="0.25">
      <c r="A28" s="101" t="s">
        <v>32</v>
      </c>
      <c r="B28" s="102"/>
      <c r="C28" s="102"/>
      <c r="D28" s="102"/>
      <c r="E28" s="102"/>
      <c r="F28" s="103"/>
    </row>
    <row r="29" spans="1:6" ht="30" customHeight="1" x14ac:dyDescent="0.25">
      <c r="A29" s="101" t="s">
        <v>33</v>
      </c>
      <c r="B29" s="102"/>
      <c r="C29" s="102"/>
      <c r="D29" s="102"/>
      <c r="E29" s="102"/>
      <c r="F29" s="103"/>
    </row>
    <row r="30" spans="1:6" ht="58.5" customHeight="1" x14ac:dyDescent="0.25">
      <c r="A30" s="101" t="s">
        <v>34</v>
      </c>
      <c r="B30" s="102"/>
      <c r="C30" s="102"/>
      <c r="D30" s="102"/>
      <c r="E30" s="102"/>
      <c r="F30" s="103"/>
    </row>
    <row r="31" spans="1:6" ht="48" customHeight="1" x14ac:dyDescent="0.25">
      <c r="A31" s="104" t="s">
        <v>81</v>
      </c>
      <c r="B31" s="105"/>
      <c r="C31" s="105"/>
      <c r="D31" s="105"/>
      <c r="E31" s="105"/>
      <c r="F31" s="106"/>
    </row>
    <row r="32" spans="1:6" ht="39" customHeight="1" thickBot="1" x14ac:dyDescent="0.3">
      <c r="A32" s="3" t="s">
        <v>29</v>
      </c>
      <c r="B32" s="90"/>
      <c r="C32" s="90"/>
      <c r="D32" s="4" t="s">
        <v>30</v>
      </c>
      <c r="E32" s="90"/>
      <c r="F32" s="91"/>
    </row>
  </sheetData>
  <mergeCells count="34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2:F22"/>
    <mergeCell ref="B23:F23"/>
    <mergeCell ref="A24:F24"/>
    <mergeCell ref="A25:F25"/>
    <mergeCell ref="B14:F14"/>
    <mergeCell ref="B15:C15"/>
    <mergeCell ref="E15:F15"/>
    <mergeCell ref="A17:B17"/>
    <mergeCell ref="A18:B18"/>
    <mergeCell ref="A19:B19"/>
    <mergeCell ref="A16:F16"/>
    <mergeCell ref="A20:B21"/>
    <mergeCell ref="C20:D20"/>
    <mergeCell ref="C21:D21"/>
    <mergeCell ref="B32:C32"/>
    <mergeCell ref="E32:F32"/>
    <mergeCell ref="A26:F26"/>
    <mergeCell ref="A27:F27"/>
    <mergeCell ref="A28:F28"/>
    <mergeCell ref="A29:F29"/>
    <mergeCell ref="A30:F30"/>
    <mergeCell ref="A31:F31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7" workbookViewId="0">
      <selection activeCell="F36" sqref="F3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43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7">
        <v>26361086</v>
      </c>
    </row>
    <row r="8" spans="1:6" ht="51.6" customHeight="1" x14ac:dyDescent="0.25">
      <c r="A8" s="1" t="s">
        <v>2</v>
      </c>
      <c r="B8" s="60" t="s">
        <v>72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25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thickBot="1" x14ac:dyDescent="0.3">
      <c r="A16" s="67" t="s">
        <v>74</v>
      </c>
      <c r="B16" s="68"/>
      <c r="C16" s="68"/>
      <c r="D16" s="68"/>
      <c r="E16" s="68"/>
      <c r="F16" s="69"/>
    </row>
    <row r="17" spans="1:6" ht="32.25" customHeight="1" x14ac:dyDescent="0.25">
      <c r="A17" s="78" t="s">
        <v>20</v>
      </c>
      <c r="B17" s="79"/>
      <c r="C17" s="28" t="s">
        <v>21</v>
      </c>
      <c r="D17" s="29" t="s">
        <v>22</v>
      </c>
      <c r="E17" s="28" t="s">
        <v>23</v>
      </c>
      <c r="F17" s="30" t="s">
        <v>24</v>
      </c>
    </row>
    <row r="18" spans="1:6" ht="32.25" customHeight="1" thickBot="1" x14ac:dyDescent="0.3">
      <c r="A18" s="80" t="s">
        <v>44</v>
      </c>
      <c r="B18" s="81"/>
      <c r="C18" s="26">
        <v>1</v>
      </c>
      <c r="D18" s="31">
        <v>0</v>
      </c>
      <c r="E18" s="32">
        <v>0</v>
      </c>
      <c r="F18" s="33">
        <f t="shared" ref="F18" si="0">D18+(D18*E18)</f>
        <v>0</v>
      </c>
    </row>
    <row r="19" spans="1:6" ht="24.75" customHeight="1" x14ac:dyDescent="0.25">
      <c r="A19" s="67" t="s">
        <v>75</v>
      </c>
      <c r="B19" s="68"/>
      <c r="C19" s="68"/>
      <c r="D19" s="68"/>
      <c r="E19" s="68"/>
      <c r="F19" s="69"/>
    </row>
    <row r="20" spans="1:6" ht="25.5" customHeight="1" thickBot="1" x14ac:dyDescent="0.3">
      <c r="A20" s="19" t="s">
        <v>25</v>
      </c>
      <c r="B20" s="70" t="s">
        <v>17</v>
      </c>
      <c r="C20" s="71"/>
      <c r="D20" s="71"/>
      <c r="E20" s="71"/>
      <c r="F20" s="72"/>
    </row>
    <row r="21" spans="1:6" ht="15.75" thickBot="1" x14ac:dyDescent="0.3">
      <c r="A21" s="73"/>
      <c r="B21" s="74"/>
      <c r="C21" s="74"/>
      <c r="D21" s="74"/>
      <c r="E21" s="74"/>
      <c r="F21" s="75"/>
    </row>
    <row r="22" spans="1:6" ht="15.75" thickBot="1" x14ac:dyDescent="0.3">
      <c r="A22" s="92" t="s">
        <v>10</v>
      </c>
      <c r="B22" s="93"/>
      <c r="C22" s="93"/>
      <c r="D22" s="93"/>
      <c r="E22" s="93"/>
      <c r="F22" s="94"/>
    </row>
    <row r="23" spans="1:6" x14ac:dyDescent="0.25">
      <c r="A23" s="95" t="s">
        <v>28</v>
      </c>
      <c r="B23" s="96"/>
      <c r="C23" s="96"/>
      <c r="D23" s="96"/>
      <c r="E23" s="96"/>
      <c r="F23" s="97"/>
    </row>
    <row r="24" spans="1:6" x14ac:dyDescent="0.25">
      <c r="A24" s="98" t="s">
        <v>31</v>
      </c>
      <c r="B24" s="99"/>
      <c r="C24" s="99"/>
      <c r="D24" s="99"/>
      <c r="E24" s="99"/>
      <c r="F24" s="100"/>
    </row>
    <row r="25" spans="1:6" ht="34.5" customHeight="1" x14ac:dyDescent="0.25">
      <c r="A25" s="101" t="s">
        <v>32</v>
      </c>
      <c r="B25" s="102"/>
      <c r="C25" s="102"/>
      <c r="D25" s="102"/>
      <c r="E25" s="102"/>
      <c r="F25" s="103"/>
    </row>
    <row r="26" spans="1:6" ht="30" customHeight="1" x14ac:dyDescent="0.25">
      <c r="A26" s="101" t="s">
        <v>33</v>
      </c>
      <c r="B26" s="102"/>
      <c r="C26" s="102"/>
      <c r="D26" s="102"/>
      <c r="E26" s="102"/>
      <c r="F26" s="103"/>
    </row>
    <row r="27" spans="1:6" ht="58.5" customHeight="1" x14ac:dyDescent="0.25">
      <c r="A27" s="101" t="s">
        <v>34</v>
      </c>
      <c r="B27" s="102"/>
      <c r="C27" s="102"/>
      <c r="D27" s="102"/>
      <c r="E27" s="102"/>
      <c r="F27" s="103"/>
    </row>
    <row r="28" spans="1:6" ht="48" customHeight="1" x14ac:dyDescent="0.25">
      <c r="A28" s="104" t="s">
        <v>82</v>
      </c>
      <c r="B28" s="105"/>
      <c r="C28" s="105"/>
      <c r="D28" s="105"/>
      <c r="E28" s="105"/>
      <c r="F28" s="106"/>
    </row>
    <row r="29" spans="1:6" ht="39" customHeight="1" thickBot="1" x14ac:dyDescent="0.3">
      <c r="A29" s="3" t="s">
        <v>29</v>
      </c>
      <c r="B29" s="90"/>
      <c r="C29" s="90"/>
      <c r="D29" s="4" t="s">
        <v>30</v>
      </c>
      <c r="E29" s="90"/>
      <c r="F29" s="91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7:B17"/>
    <mergeCell ref="A18:B18"/>
    <mergeCell ref="A19:F19"/>
    <mergeCell ref="B20:F20"/>
    <mergeCell ref="A21:F21"/>
    <mergeCell ref="A22:F22"/>
    <mergeCell ref="A23:F23"/>
    <mergeCell ref="A16:F16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L26" sqref="L2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45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7">
        <v>26361086</v>
      </c>
    </row>
    <row r="8" spans="1:6" ht="47.45" customHeight="1" x14ac:dyDescent="0.25">
      <c r="A8" s="1" t="s">
        <v>2</v>
      </c>
      <c r="B8" s="60" t="s">
        <v>72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25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thickBot="1" x14ac:dyDescent="0.3">
      <c r="A16" s="67" t="s">
        <v>83</v>
      </c>
      <c r="B16" s="68"/>
      <c r="C16" s="68"/>
      <c r="D16" s="68"/>
      <c r="E16" s="68"/>
      <c r="F16" s="69"/>
    </row>
    <row r="17" spans="1:6" ht="32.25" customHeight="1" x14ac:dyDescent="0.25">
      <c r="A17" s="78" t="s">
        <v>20</v>
      </c>
      <c r="B17" s="79"/>
      <c r="C17" s="28" t="s">
        <v>21</v>
      </c>
      <c r="D17" s="29" t="s">
        <v>22</v>
      </c>
      <c r="E17" s="28" t="s">
        <v>23</v>
      </c>
      <c r="F17" s="30" t="s">
        <v>24</v>
      </c>
    </row>
    <row r="18" spans="1:6" ht="32.25" customHeight="1" thickBot="1" x14ac:dyDescent="0.3">
      <c r="A18" s="80" t="s">
        <v>46</v>
      </c>
      <c r="B18" s="81"/>
      <c r="C18" s="26">
        <v>2</v>
      </c>
      <c r="D18" s="31">
        <v>0</v>
      </c>
      <c r="E18" s="32">
        <v>0</v>
      </c>
      <c r="F18" s="33">
        <f t="shared" ref="F18" si="0">D18+(D18*E18)</f>
        <v>0</v>
      </c>
    </row>
    <row r="19" spans="1:6" ht="24.75" customHeight="1" x14ac:dyDescent="0.25">
      <c r="A19" s="67" t="s">
        <v>75</v>
      </c>
      <c r="B19" s="68"/>
      <c r="C19" s="68"/>
      <c r="D19" s="68"/>
      <c r="E19" s="68"/>
      <c r="F19" s="69"/>
    </row>
    <row r="20" spans="1:6" ht="25.5" customHeight="1" thickBot="1" x14ac:dyDescent="0.3">
      <c r="A20" s="19" t="s">
        <v>25</v>
      </c>
      <c r="B20" s="70" t="s">
        <v>17</v>
      </c>
      <c r="C20" s="71"/>
      <c r="D20" s="71"/>
      <c r="E20" s="71"/>
      <c r="F20" s="72"/>
    </row>
    <row r="21" spans="1:6" ht="15.75" thickBot="1" x14ac:dyDescent="0.3">
      <c r="A21" s="73"/>
      <c r="B21" s="74"/>
      <c r="C21" s="74"/>
      <c r="D21" s="74"/>
      <c r="E21" s="74"/>
      <c r="F21" s="75"/>
    </row>
    <row r="22" spans="1:6" ht="15.75" thickBot="1" x14ac:dyDescent="0.3">
      <c r="A22" s="92" t="s">
        <v>10</v>
      </c>
      <c r="B22" s="93"/>
      <c r="C22" s="93"/>
      <c r="D22" s="93"/>
      <c r="E22" s="93"/>
      <c r="F22" s="94"/>
    </row>
    <row r="23" spans="1:6" x14ac:dyDescent="0.25">
      <c r="A23" s="95" t="s">
        <v>28</v>
      </c>
      <c r="B23" s="96"/>
      <c r="C23" s="96"/>
      <c r="D23" s="96"/>
      <c r="E23" s="96"/>
      <c r="F23" s="97"/>
    </row>
    <row r="24" spans="1:6" x14ac:dyDescent="0.25">
      <c r="A24" s="98" t="s">
        <v>31</v>
      </c>
      <c r="B24" s="99"/>
      <c r="C24" s="99"/>
      <c r="D24" s="99"/>
      <c r="E24" s="99"/>
      <c r="F24" s="100"/>
    </row>
    <row r="25" spans="1:6" ht="34.5" customHeight="1" x14ac:dyDescent="0.25">
      <c r="A25" s="101" t="s">
        <v>32</v>
      </c>
      <c r="B25" s="102"/>
      <c r="C25" s="102"/>
      <c r="D25" s="102"/>
      <c r="E25" s="102"/>
      <c r="F25" s="103"/>
    </row>
    <row r="26" spans="1:6" ht="30" customHeight="1" x14ac:dyDescent="0.25">
      <c r="A26" s="101" t="s">
        <v>33</v>
      </c>
      <c r="B26" s="102"/>
      <c r="C26" s="102"/>
      <c r="D26" s="102"/>
      <c r="E26" s="102"/>
      <c r="F26" s="103"/>
    </row>
    <row r="27" spans="1:6" ht="58.5" customHeight="1" x14ac:dyDescent="0.25">
      <c r="A27" s="101" t="s">
        <v>34</v>
      </c>
      <c r="B27" s="102"/>
      <c r="C27" s="102"/>
      <c r="D27" s="102"/>
      <c r="E27" s="102"/>
      <c r="F27" s="103"/>
    </row>
    <row r="28" spans="1:6" ht="48" customHeight="1" x14ac:dyDescent="0.25">
      <c r="A28" s="101" t="s">
        <v>85</v>
      </c>
      <c r="B28" s="102"/>
      <c r="C28" s="102"/>
      <c r="D28" s="102"/>
      <c r="E28" s="102"/>
      <c r="F28" s="103"/>
    </row>
    <row r="29" spans="1:6" ht="39" customHeight="1" thickBot="1" x14ac:dyDescent="0.3">
      <c r="A29" s="3" t="s">
        <v>29</v>
      </c>
      <c r="B29" s="90"/>
      <c r="C29" s="90"/>
      <c r="D29" s="4" t="s">
        <v>30</v>
      </c>
      <c r="E29" s="90"/>
      <c r="F29" s="91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7:B17"/>
    <mergeCell ref="A18:B18"/>
    <mergeCell ref="A19:F19"/>
    <mergeCell ref="B20:F20"/>
    <mergeCell ref="A21:F21"/>
    <mergeCell ref="A22:F22"/>
    <mergeCell ref="A23:F23"/>
    <mergeCell ref="A16:F16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7" workbookViewId="0">
      <selection activeCell="J23" sqref="J2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47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7">
        <v>26361086</v>
      </c>
    </row>
    <row r="8" spans="1:6" ht="43.9" customHeight="1" x14ac:dyDescent="0.25">
      <c r="A8" s="1" t="s">
        <v>2</v>
      </c>
      <c r="B8" s="60" t="s">
        <v>72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25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thickBot="1" x14ac:dyDescent="0.3">
      <c r="A16" s="67" t="s">
        <v>74</v>
      </c>
      <c r="B16" s="68"/>
      <c r="C16" s="68"/>
      <c r="D16" s="68"/>
      <c r="E16" s="68"/>
      <c r="F16" s="69"/>
    </row>
    <row r="17" spans="1:6" ht="32.25" customHeight="1" x14ac:dyDescent="0.25">
      <c r="A17" s="78" t="s">
        <v>20</v>
      </c>
      <c r="B17" s="79"/>
      <c r="C17" s="28" t="s">
        <v>21</v>
      </c>
      <c r="D17" s="29" t="s">
        <v>22</v>
      </c>
      <c r="E17" s="28" t="s">
        <v>23</v>
      </c>
      <c r="F17" s="30" t="s">
        <v>24</v>
      </c>
    </row>
    <row r="18" spans="1:6" ht="32.25" customHeight="1" thickBot="1" x14ac:dyDescent="0.3">
      <c r="A18" s="107" t="s">
        <v>48</v>
      </c>
      <c r="B18" s="108"/>
      <c r="C18" s="26">
        <v>1</v>
      </c>
      <c r="D18" s="31">
        <v>0</v>
      </c>
      <c r="E18" s="32">
        <v>0</v>
      </c>
      <c r="F18" s="33">
        <f t="shared" ref="F18" si="0">D18+(D18*E18)</f>
        <v>0</v>
      </c>
    </row>
    <row r="19" spans="1:6" ht="24.75" customHeight="1" x14ac:dyDescent="0.25">
      <c r="A19" s="67" t="s">
        <v>75</v>
      </c>
      <c r="B19" s="68"/>
      <c r="C19" s="68"/>
      <c r="D19" s="68"/>
      <c r="E19" s="68"/>
      <c r="F19" s="69"/>
    </row>
    <row r="20" spans="1:6" ht="25.5" customHeight="1" thickBot="1" x14ac:dyDescent="0.3">
      <c r="A20" s="19" t="s">
        <v>25</v>
      </c>
      <c r="B20" s="70" t="s">
        <v>17</v>
      </c>
      <c r="C20" s="71"/>
      <c r="D20" s="71"/>
      <c r="E20" s="71"/>
      <c r="F20" s="72"/>
    </row>
    <row r="21" spans="1:6" ht="15.75" thickBot="1" x14ac:dyDescent="0.3">
      <c r="A21" s="73"/>
      <c r="B21" s="74"/>
      <c r="C21" s="74"/>
      <c r="D21" s="74"/>
      <c r="E21" s="74"/>
      <c r="F21" s="75"/>
    </row>
    <row r="22" spans="1:6" ht="15.75" thickBot="1" x14ac:dyDescent="0.3">
      <c r="A22" s="92" t="s">
        <v>10</v>
      </c>
      <c r="B22" s="93"/>
      <c r="C22" s="93"/>
      <c r="D22" s="93"/>
      <c r="E22" s="93"/>
      <c r="F22" s="94"/>
    </row>
    <row r="23" spans="1:6" x14ac:dyDescent="0.25">
      <c r="A23" s="95" t="s">
        <v>28</v>
      </c>
      <c r="B23" s="96"/>
      <c r="C23" s="96"/>
      <c r="D23" s="96"/>
      <c r="E23" s="96"/>
      <c r="F23" s="97"/>
    </row>
    <row r="24" spans="1:6" x14ac:dyDescent="0.25">
      <c r="A24" s="98" t="s">
        <v>31</v>
      </c>
      <c r="B24" s="99"/>
      <c r="C24" s="99"/>
      <c r="D24" s="99"/>
      <c r="E24" s="99"/>
      <c r="F24" s="100"/>
    </row>
    <row r="25" spans="1:6" ht="34.5" customHeight="1" x14ac:dyDescent="0.25">
      <c r="A25" s="101" t="s">
        <v>32</v>
      </c>
      <c r="B25" s="102"/>
      <c r="C25" s="102"/>
      <c r="D25" s="102"/>
      <c r="E25" s="102"/>
      <c r="F25" s="103"/>
    </row>
    <row r="26" spans="1:6" ht="30" customHeight="1" x14ac:dyDescent="0.25">
      <c r="A26" s="101" t="s">
        <v>33</v>
      </c>
      <c r="B26" s="102"/>
      <c r="C26" s="102"/>
      <c r="D26" s="102"/>
      <c r="E26" s="102"/>
      <c r="F26" s="103"/>
    </row>
    <row r="27" spans="1:6" ht="58.5" customHeight="1" x14ac:dyDescent="0.25">
      <c r="A27" s="101" t="s">
        <v>34</v>
      </c>
      <c r="B27" s="102"/>
      <c r="C27" s="102"/>
      <c r="D27" s="102"/>
      <c r="E27" s="102"/>
      <c r="F27" s="103"/>
    </row>
    <row r="28" spans="1:6" ht="48" customHeight="1" x14ac:dyDescent="0.25">
      <c r="A28" s="101" t="s">
        <v>86</v>
      </c>
      <c r="B28" s="102"/>
      <c r="C28" s="102"/>
      <c r="D28" s="102"/>
      <c r="E28" s="102"/>
      <c r="F28" s="103"/>
    </row>
    <row r="29" spans="1:6" ht="39" customHeight="1" thickBot="1" x14ac:dyDescent="0.3">
      <c r="A29" s="3" t="s">
        <v>29</v>
      </c>
      <c r="B29" s="90"/>
      <c r="C29" s="90"/>
      <c r="D29" s="4" t="s">
        <v>30</v>
      </c>
      <c r="E29" s="90"/>
      <c r="F29" s="91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7:B17"/>
    <mergeCell ref="A18:B18"/>
    <mergeCell ref="A19:F19"/>
    <mergeCell ref="B20:F20"/>
    <mergeCell ref="A21:F21"/>
    <mergeCell ref="A22:F22"/>
    <mergeCell ref="A23:F23"/>
    <mergeCell ref="A16:F16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7" workbookViewId="0">
      <selection activeCell="N23" sqref="N2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49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7">
        <v>26361086</v>
      </c>
    </row>
    <row r="8" spans="1:6" ht="46.9" customHeight="1" x14ac:dyDescent="0.25">
      <c r="A8" s="1" t="s">
        <v>2</v>
      </c>
      <c r="B8" s="60" t="s">
        <v>72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25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thickBot="1" x14ac:dyDescent="0.3">
      <c r="A16" s="67" t="s">
        <v>74</v>
      </c>
      <c r="B16" s="68"/>
      <c r="C16" s="68"/>
      <c r="D16" s="68"/>
      <c r="E16" s="68"/>
      <c r="F16" s="69"/>
    </row>
    <row r="17" spans="1:6" ht="32.25" customHeight="1" x14ac:dyDescent="0.25">
      <c r="A17" s="78" t="s">
        <v>20</v>
      </c>
      <c r="B17" s="79"/>
      <c r="C17" s="28" t="s">
        <v>21</v>
      </c>
      <c r="D17" s="29" t="s">
        <v>22</v>
      </c>
      <c r="E17" s="28" t="s">
        <v>23</v>
      </c>
      <c r="F17" s="30" t="s">
        <v>24</v>
      </c>
    </row>
    <row r="18" spans="1:6" ht="32.25" customHeight="1" thickBot="1" x14ac:dyDescent="0.3">
      <c r="A18" s="107" t="s">
        <v>50</v>
      </c>
      <c r="B18" s="108"/>
      <c r="C18" s="26">
        <v>1</v>
      </c>
      <c r="D18" s="31">
        <v>0</v>
      </c>
      <c r="E18" s="32">
        <v>0</v>
      </c>
      <c r="F18" s="33">
        <f t="shared" ref="F18" si="0">D18+(D18*E18)</f>
        <v>0</v>
      </c>
    </row>
    <row r="19" spans="1:6" ht="24.75" customHeight="1" x14ac:dyDescent="0.25">
      <c r="A19" s="67" t="s">
        <v>75</v>
      </c>
      <c r="B19" s="68"/>
      <c r="C19" s="68"/>
      <c r="D19" s="68"/>
      <c r="E19" s="68"/>
      <c r="F19" s="69"/>
    </row>
    <row r="20" spans="1:6" ht="25.5" customHeight="1" thickBot="1" x14ac:dyDescent="0.3">
      <c r="A20" s="19" t="s">
        <v>25</v>
      </c>
      <c r="B20" s="70" t="s">
        <v>17</v>
      </c>
      <c r="C20" s="71"/>
      <c r="D20" s="71"/>
      <c r="E20" s="71"/>
      <c r="F20" s="72"/>
    </row>
    <row r="21" spans="1:6" ht="15.75" thickBot="1" x14ac:dyDescent="0.3">
      <c r="A21" s="73"/>
      <c r="B21" s="74"/>
      <c r="C21" s="74"/>
      <c r="D21" s="74"/>
      <c r="E21" s="74"/>
      <c r="F21" s="75"/>
    </row>
    <row r="22" spans="1:6" ht="15.75" thickBot="1" x14ac:dyDescent="0.3">
      <c r="A22" s="92" t="s">
        <v>10</v>
      </c>
      <c r="B22" s="93"/>
      <c r="C22" s="93"/>
      <c r="D22" s="93"/>
      <c r="E22" s="93"/>
      <c r="F22" s="94"/>
    </row>
    <row r="23" spans="1:6" x14ac:dyDescent="0.25">
      <c r="A23" s="95" t="s">
        <v>28</v>
      </c>
      <c r="B23" s="96"/>
      <c r="C23" s="96"/>
      <c r="D23" s="96"/>
      <c r="E23" s="96"/>
      <c r="F23" s="97"/>
    </row>
    <row r="24" spans="1:6" x14ac:dyDescent="0.25">
      <c r="A24" s="98" t="s">
        <v>31</v>
      </c>
      <c r="B24" s="99"/>
      <c r="C24" s="99"/>
      <c r="D24" s="99"/>
      <c r="E24" s="99"/>
      <c r="F24" s="100"/>
    </row>
    <row r="25" spans="1:6" ht="34.5" customHeight="1" x14ac:dyDescent="0.25">
      <c r="A25" s="101" t="s">
        <v>32</v>
      </c>
      <c r="B25" s="102"/>
      <c r="C25" s="102"/>
      <c r="D25" s="102"/>
      <c r="E25" s="102"/>
      <c r="F25" s="103"/>
    </row>
    <row r="26" spans="1:6" ht="30" customHeight="1" x14ac:dyDescent="0.25">
      <c r="A26" s="101" t="s">
        <v>33</v>
      </c>
      <c r="B26" s="102"/>
      <c r="C26" s="102"/>
      <c r="D26" s="102"/>
      <c r="E26" s="102"/>
      <c r="F26" s="103"/>
    </row>
    <row r="27" spans="1:6" ht="58.5" customHeight="1" x14ac:dyDescent="0.25">
      <c r="A27" s="101" t="s">
        <v>34</v>
      </c>
      <c r="B27" s="102"/>
      <c r="C27" s="102"/>
      <c r="D27" s="102"/>
      <c r="E27" s="102"/>
      <c r="F27" s="103"/>
    </row>
    <row r="28" spans="1:6" ht="48" customHeight="1" x14ac:dyDescent="0.25">
      <c r="A28" s="101" t="s">
        <v>87</v>
      </c>
      <c r="B28" s="102"/>
      <c r="C28" s="102"/>
      <c r="D28" s="102"/>
      <c r="E28" s="102"/>
      <c r="F28" s="103"/>
    </row>
    <row r="29" spans="1:6" ht="39" customHeight="1" thickBot="1" x14ac:dyDescent="0.3">
      <c r="A29" s="3" t="s">
        <v>29</v>
      </c>
      <c r="B29" s="90"/>
      <c r="C29" s="90"/>
      <c r="D29" s="4" t="s">
        <v>30</v>
      </c>
      <c r="E29" s="90"/>
      <c r="F29" s="91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7:B17"/>
    <mergeCell ref="A18:B18"/>
    <mergeCell ref="A19:F19"/>
    <mergeCell ref="B20:F20"/>
    <mergeCell ref="A21:F21"/>
    <mergeCell ref="A22:F22"/>
    <mergeCell ref="A23:F23"/>
    <mergeCell ref="A16:F16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10" workbookViewId="0">
      <selection activeCell="N26" sqref="N2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51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7">
        <v>26361086</v>
      </c>
    </row>
    <row r="8" spans="1:6" ht="45" customHeight="1" x14ac:dyDescent="0.25">
      <c r="A8" s="1" t="s">
        <v>2</v>
      </c>
      <c r="B8" s="60" t="s">
        <v>72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25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thickBot="1" x14ac:dyDescent="0.3">
      <c r="A16" s="67" t="s">
        <v>74</v>
      </c>
      <c r="B16" s="68"/>
      <c r="C16" s="68"/>
      <c r="D16" s="68"/>
      <c r="E16" s="68"/>
      <c r="F16" s="69"/>
    </row>
    <row r="17" spans="1:6" ht="32.25" customHeight="1" x14ac:dyDescent="0.25">
      <c r="A17" s="78" t="s">
        <v>20</v>
      </c>
      <c r="B17" s="79"/>
      <c r="C17" s="28" t="s">
        <v>21</v>
      </c>
      <c r="D17" s="29" t="s">
        <v>22</v>
      </c>
      <c r="E17" s="28" t="s">
        <v>23</v>
      </c>
      <c r="F17" s="30" t="s">
        <v>24</v>
      </c>
    </row>
    <row r="18" spans="1:6" ht="32.25" customHeight="1" thickBot="1" x14ac:dyDescent="0.3">
      <c r="A18" s="107" t="s">
        <v>52</v>
      </c>
      <c r="B18" s="108"/>
      <c r="C18" s="26">
        <v>1</v>
      </c>
      <c r="D18" s="31">
        <v>0</v>
      </c>
      <c r="E18" s="32">
        <v>0</v>
      </c>
      <c r="F18" s="33">
        <f t="shared" ref="F18" si="0">D18+(D18*E18)</f>
        <v>0</v>
      </c>
    </row>
    <row r="19" spans="1:6" ht="24.75" customHeight="1" x14ac:dyDescent="0.25">
      <c r="A19" s="67" t="s">
        <v>75</v>
      </c>
      <c r="B19" s="68"/>
      <c r="C19" s="68"/>
      <c r="D19" s="68"/>
      <c r="E19" s="68"/>
      <c r="F19" s="69"/>
    </row>
    <row r="20" spans="1:6" ht="25.5" customHeight="1" thickBot="1" x14ac:dyDescent="0.3">
      <c r="A20" s="19" t="s">
        <v>25</v>
      </c>
      <c r="B20" s="70" t="s">
        <v>17</v>
      </c>
      <c r="C20" s="71"/>
      <c r="D20" s="71"/>
      <c r="E20" s="71"/>
      <c r="F20" s="72"/>
    </row>
    <row r="21" spans="1:6" ht="15.75" thickBot="1" x14ac:dyDescent="0.3">
      <c r="A21" s="73"/>
      <c r="B21" s="74"/>
      <c r="C21" s="74"/>
      <c r="D21" s="74"/>
      <c r="E21" s="74"/>
      <c r="F21" s="75"/>
    </row>
    <row r="22" spans="1:6" ht="15.75" thickBot="1" x14ac:dyDescent="0.3">
      <c r="A22" s="92" t="s">
        <v>10</v>
      </c>
      <c r="B22" s="93"/>
      <c r="C22" s="93"/>
      <c r="D22" s="93"/>
      <c r="E22" s="93"/>
      <c r="F22" s="94"/>
    </row>
    <row r="23" spans="1:6" x14ac:dyDescent="0.25">
      <c r="A23" s="95" t="s">
        <v>28</v>
      </c>
      <c r="B23" s="96"/>
      <c r="C23" s="96"/>
      <c r="D23" s="96"/>
      <c r="E23" s="96"/>
      <c r="F23" s="97"/>
    </row>
    <row r="24" spans="1:6" x14ac:dyDescent="0.25">
      <c r="A24" s="98" t="s">
        <v>31</v>
      </c>
      <c r="B24" s="99"/>
      <c r="C24" s="99"/>
      <c r="D24" s="99"/>
      <c r="E24" s="99"/>
      <c r="F24" s="100"/>
    </row>
    <row r="25" spans="1:6" ht="34.5" customHeight="1" x14ac:dyDescent="0.25">
      <c r="A25" s="101" t="s">
        <v>32</v>
      </c>
      <c r="B25" s="102"/>
      <c r="C25" s="102"/>
      <c r="D25" s="102"/>
      <c r="E25" s="102"/>
      <c r="F25" s="103"/>
    </row>
    <row r="26" spans="1:6" ht="30" customHeight="1" x14ac:dyDescent="0.25">
      <c r="A26" s="101" t="s">
        <v>33</v>
      </c>
      <c r="B26" s="102"/>
      <c r="C26" s="102"/>
      <c r="D26" s="102"/>
      <c r="E26" s="102"/>
      <c r="F26" s="103"/>
    </row>
    <row r="27" spans="1:6" ht="58.5" customHeight="1" x14ac:dyDescent="0.25">
      <c r="A27" s="101" t="s">
        <v>34</v>
      </c>
      <c r="B27" s="102"/>
      <c r="C27" s="102"/>
      <c r="D27" s="102"/>
      <c r="E27" s="102"/>
      <c r="F27" s="103"/>
    </row>
    <row r="28" spans="1:6" ht="48" customHeight="1" x14ac:dyDescent="0.25">
      <c r="A28" s="101" t="s">
        <v>88</v>
      </c>
      <c r="B28" s="102"/>
      <c r="C28" s="102"/>
      <c r="D28" s="102"/>
      <c r="E28" s="102"/>
      <c r="F28" s="103"/>
    </row>
    <row r="29" spans="1:6" ht="39" customHeight="1" thickBot="1" x14ac:dyDescent="0.3">
      <c r="A29" s="3" t="s">
        <v>29</v>
      </c>
      <c r="B29" s="90"/>
      <c r="C29" s="90"/>
      <c r="D29" s="4" t="s">
        <v>30</v>
      </c>
      <c r="E29" s="90"/>
      <c r="F29" s="91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7:B17"/>
    <mergeCell ref="A18:B18"/>
    <mergeCell ref="A19:F19"/>
    <mergeCell ref="B20:F20"/>
    <mergeCell ref="A21:F21"/>
    <mergeCell ref="A22:F22"/>
    <mergeCell ref="A23:F23"/>
    <mergeCell ref="A16:F16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10" workbookViewId="0">
      <selection activeCell="N26" sqref="N2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70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3">
        <v>26361086</v>
      </c>
    </row>
    <row r="8" spans="1:6" ht="50.45" customHeight="1" x14ac:dyDescent="0.25">
      <c r="A8" s="1" t="s">
        <v>2</v>
      </c>
      <c r="B8" s="60" t="s">
        <v>72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x14ac:dyDescent="0.25">
      <c r="A16" s="67" t="s">
        <v>74</v>
      </c>
      <c r="B16" s="68"/>
      <c r="C16" s="68"/>
      <c r="D16" s="68"/>
      <c r="E16" s="68"/>
      <c r="F16" s="69"/>
    </row>
    <row r="17" spans="1:6" ht="32.25" customHeight="1" x14ac:dyDescent="0.25">
      <c r="A17" s="109" t="s">
        <v>20</v>
      </c>
      <c r="B17" s="110"/>
      <c r="C17" s="12" t="s">
        <v>21</v>
      </c>
      <c r="D17" s="13" t="s">
        <v>22</v>
      </c>
      <c r="E17" s="12" t="s">
        <v>23</v>
      </c>
      <c r="F17" s="14" t="s">
        <v>24</v>
      </c>
    </row>
    <row r="18" spans="1:6" ht="35.25" customHeight="1" thickBot="1" x14ac:dyDescent="0.3">
      <c r="A18" s="111" t="s">
        <v>71</v>
      </c>
      <c r="B18" s="112"/>
      <c r="C18" s="15">
        <v>1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25">
      <c r="A19" s="67" t="s">
        <v>75</v>
      </c>
      <c r="B19" s="68"/>
      <c r="C19" s="68"/>
      <c r="D19" s="68"/>
      <c r="E19" s="68"/>
      <c r="F19" s="69"/>
    </row>
    <row r="20" spans="1:6" ht="25.5" customHeight="1" thickBot="1" x14ac:dyDescent="0.3">
      <c r="A20" s="19" t="s">
        <v>25</v>
      </c>
      <c r="B20" s="70" t="s">
        <v>17</v>
      </c>
      <c r="C20" s="71"/>
      <c r="D20" s="71"/>
      <c r="E20" s="71"/>
      <c r="F20" s="72"/>
    </row>
    <row r="21" spans="1:6" x14ac:dyDescent="0.25">
      <c r="A21" s="73"/>
      <c r="B21" s="74"/>
      <c r="C21" s="74"/>
      <c r="D21" s="74"/>
      <c r="E21" s="74"/>
      <c r="F21" s="75"/>
    </row>
    <row r="22" spans="1:6" ht="15.75" thickBot="1" x14ac:dyDescent="0.3">
      <c r="A22" s="92" t="s">
        <v>10</v>
      </c>
      <c r="B22" s="93"/>
      <c r="C22" s="93"/>
      <c r="D22" s="93"/>
      <c r="E22" s="93"/>
      <c r="F22" s="94"/>
    </row>
    <row r="23" spans="1:6" x14ac:dyDescent="0.25">
      <c r="A23" s="95" t="s">
        <v>28</v>
      </c>
      <c r="B23" s="96"/>
      <c r="C23" s="96"/>
      <c r="D23" s="96"/>
      <c r="E23" s="96"/>
      <c r="F23" s="97"/>
    </row>
    <row r="24" spans="1:6" x14ac:dyDescent="0.25">
      <c r="A24" s="98" t="s">
        <v>31</v>
      </c>
      <c r="B24" s="99"/>
      <c r="C24" s="99"/>
      <c r="D24" s="99"/>
      <c r="E24" s="99"/>
      <c r="F24" s="100"/>
    </row>
    <row r="25" spans="1:6" ht="34.5" customHeight="1" x14ac:dyDescent="0.25">
      <c r="A25" s="101" t="s">
        <v>32</v>
      </c>
      <c r="B25" s="102"/>
      <c r="C25" s="102"/>
      <c r="D25" s="102"/>
      <c r="E25" s="102"/>
      <c r="F25" s="103"/>
    </row>
    <row r="26" spans="1:6" ht="30" customHeight="1" x14ac:dyDescent="0.25">
      <c r="A26" s="101" t="s">
        <v>33</v>
      </c>
      <c r="B26" s="102"/>
      <c r="C26" s="102"/>
      <c r="D26" s="102"/>
      <c r="E26" s="102"/>
      <c r="F26" s="103"/>
    </row>
    <row r="27" spans="1:6" ht="58.5" customHeight="1" x14ac:dyDescent="0.25">
      <c r="A27" s="101" t="s">
        <v>34</v>
      </c>
      <c r="B27" s="102"/>
      <c r="C27" s="102"/>
      <c r="D27" s="102"/>
      <c r="E27" s="102"/>
      <c r="F27" s="103"/>
    </row>
    <row r="28" spans="1:6" ht="48" customHeight="1" x14ac:dyDescent="0.25">
      <c r="A28" s="101" t="s">
        <v>89</v>
      </c>
      <c r="B28" s="102"/>
      <c r="C28" s="102"/>
      <c r="D28" s="102"/>
      <c r="E28" s="102"/>
      <c r="F28" s="103"/>
    </row>
    <row r="29" spans="1:6" ht="39" customHeight="1" thickBot="1" x14ac:dyDescent="0.3">
      <c r="A29" s="3" t="s">
        <v>29</v>
      </c>
      <c r="B29" s="90"/>
      <c r="C29" s="90"/>
      <c r="D29" s="4" t="s">
        <v>30</v>
      </c>
      <c r="E29" s="90"/>
      <c r="F29" s="91"/>
    </row>
  </sheetData>
  <mergeCells count="30">
    <mergeCell ref="A25:F25"/>
    <mergeCell ref="A26:F26"/>
    <mergeCell ref="A27:F27"/>
    <mergeCell ref="A28:F28"/>
    <mergeCell ref="B29:C29"/>
    <mergeCell ref="E29:F29"/>
    <mergeCell ref="A24:F24"/>
    <mergeCell ref="B14:F14"/>
    <mergeCell ref="B15:C15"/>
    <mergeCell ref="E15:F15"/>
    <mergeCell ref="A17:B17"/>
    <mergeCell ref="A18:B18"/>
    <mergeCell ref="A19:F19"/>
    <mergeCell ref="B20:F20"/>
    <mergeCell ref="A21:F21"/>
    <mergeCell ref="A22:F22"/>
    <mergeCell ref="A23:F23"/>
    <mergeCell ref="A16:F16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7" workbookViewId="0">
      <selection activeCell="N23" sqref="N2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53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7">
        <v>26361086</v>
      </c>
    </row>
    <row r="8" spans="1:6" ht="47.45" customHeight="1" x14ac:dyDescent="0.25">
      <c r="A8" s="1" t="s">
        <v>2</v>
      </c>
      <c r="B8" s="60" t="s">
        <v>72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25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thickBot="1" x14ac:dyDescent="0.3">
      <c r="A16" s="67" t="s">
        <v>74</v>
      </c>
      <c r="B16" s="68"/>
      <c r="C16" s="68"/>
      <c r="D16" s="68"/>
      <c r="E16" s="68"/>
      <c r="F16" s="69"/>
    </row>
    <row r="17" spans="1:6" ht="32.25" customHeight="1" x14ac:dyDescent="0.25">
      <c r="A17" s="78" t="s">
        <v>20</v>
      </c>
      <c r="B17" s="79"/>
      <c r="C17" s="28" t="s">
        <v>21</v>
      </c>
      <c r="D17" s="29" t="s">
        <v>22</v>
      </c>
      <c r="E17" s="28" t="s">
        <v>23</v>
      </c>
      <c r="F17" s="30" t="s">
        <v>24</v>
      </c>
    </row>
    <row r="18" spans="1:6" ht="32.25" customHeight="1" thickBot="1" x14ac:dyDescent="0.3">
      <c r="A18" s="107" t="s">
        <v>54</v>
      </c>
      <c r="B18" s="108"/>
      <c r="C18" s="26">
        <v>1</v>
      </c>
      <c r="D18" s="31">
        <v>0</v>
      </c>
      <c r="E18" s="32">
        <v>0</v>
      </c>
      <c r="F18" s="33">
        <f t="shared" ref="F18" si="0">D18+(D18*E18)</f>
        <v>0</v>
      </c>
    </row>
    <row r="19" spans="1:6" ht="24.75" customHeight="1" x14ac:dyDescent="0.25">
      <c r="A19" s="67" t="s">
        <v>75</v>
      </c>
      <c r="B19" s="68"/>
      <c r="C19" s="68"/>
      <c r="D19" s="68"/>
      <c r="E19" s="68"/>
      <c r="F19" s="69"/>
    </row>
    <row r="20" spans="1:6" ht="25.5" customHeight="1" thickBot="1" x14ac:dyDescent="0.3">
      <c r="A20" s="19" t="s">
        <v>25</v>
      </c>
      <c r="B20" s="70" t="s">
        <v>17</v>
      </c>
      <c r="C20" s="71"/>
      <c r="D20" s="71"/>
      <c r="E20" s="71"/>
      <c r="F20" s="72"/>
    </row>
    <row r="21" spans="1:6" ht="15.75" thickBot="1" x14ac:dyDescent="0.3">
      <c r="A21" s="73"/>
      <c r="B21" s="74"/>
      <c r="C21" s="74"/>
      <c r="D21" s="74"/>
      <c r="E21" s="74"/>
      <c r="F21" s="75"/>
    </row>
    <row r="22" spans="1:6" ht="15.75" thickBot="1" x14ac:dyDescent="0.3">
      <c r="A22" s="92" t="s">
        <v>10</v>
      </c>
      <c r="B22" s="93"/>
      <c r="C22" s="93"/>
      <c r="D22" s="93"/>
      <c r="E22" s="93"/>
      <c r="F22" s="94"/>
    </row>
    <row r="23" spans="1:6" x14ac:dyDescent="0.25">
      <c r="A23" s="95" t="s">
        <v>28</v>
      </c>
      <c r="B23" s="96"/>
      <c r="C23" s="96"/>
      <c r="D23" s="96"/>
      <c r="E23" s="96"/>
      <c r="F23" s="97"/>
    </row>
    <row r="24" spans="1:6" x14ac:dyDescent="0.25">
      <c r="A24" s="98" t="s">
        <v>31</v>
      </c>
      <c r="B24" s="99"/>
      <c r="C24" s="99"/>
      <c r="D24" s="99"/>
      <c r="E24" s="99"/>
      <c r="F24" s="100"/>
    </row>
    <row r="25" spans="1:6" ht="34.5" customHeight="1" x14ac:dyDescent="0.25">
      <c r="A25" s="101" t="s">
        <v>32</v>
      </c>
      <c r="B25" s="102"/>
      <c r="C25" s="102"/>
      <c r="D25" s="102"/>
      <c r="E25" s="102"/>
      <c r="F25" s="103"/>
    </row>
    <row r="26" spans="1:6" ht="30" customHeight="1" x14ac:dyDescent="0.25">
      <c r="A26" s="101" t="s">
        <v>33</v>
      </c>
      <c r="B26" s="102"/>
      <c r="C26" s="102"/>
      <c r="D26" s="102"/>
      <c r="E26" s="102"/>
      <c r="F26" s="103"/>
    </row>
    <row r="27" spans="1:6" ht="58.5" customHeight="1" x14ac:dyDescent="0.25">
      <c r="A27" s="101" t="s">
        <v>34</v>
      </c>
      <c r="B27" s="102"/>
      <c r="C27" s="102"/>
      <c r="D27" s="102"/>
      <c r="E27" s="102"/>
      <c r="F27" s="103"/>
    </row>
    <row r="28" spans="1:6" ht="48" customHeight="1" x14ac:dyDescent="0.25">
      <c r="A28" s="101" t="s">
        <v>90</v>
      </c>
      <c r="B28" s="102"/>
      <c r="C28" s="102"/>
      <c r="D28" s="102"/>
      <c r="E28" s="102"/>
      <c r="F28" s="103"/>
    </row>
    <row r="29" spans="1:6" ht="39" customHeight="1" thickBot="1" x14ac:dyDescent="0.3">
      <c r="A29" s="3" t="s">
        <v>29</v>
      </c>
      <c r="B29" s="90"/>
      <c r="C29" s="90"/>
      <c r="D29" s="4" t="s">
        <v>30</v>
      </c>
      <c r="E29" s="90"/>
      <c r="F29" s="91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7:B17"/>
    <mergeCell ref="A18:B18"/>
    <mergeCell ref="A19:F19"/>
    <mergeCell ref="B20:F20"/>
    <mergeCell ref="A21:F21"/>
    <mergeCell ref="A22:F22"/>
    <mergeCell ref="A23:F23"/>
    <mergeCell ref="A16:F16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3" workbookViewId="0">
      <selection activeCell="E24" sqref="E24:F24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55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2">
        <v>26361086</v>
      </c>
    </row>
    <row r="8" spans="1:6" ht="45.6" customHeight="1" x14ac:dyDescent="0.25">
      <c r="A8" s="1" t="s">
        <v>2</v>
      </c>
      <c r="B8" s="60" t="s">
        <v>72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x14ac:dyDescent="0.25">
      <c r="A16" s="67" t="s">
        <v>84</v>
      </c>
      <c r="B16" s="68"/>
      <c r="C16" s="68"/>
      <c r="D16" s="68"/>
      <c r="E16" s="68"/>
      <c r="F16" s="69"/>
    </row>
    <row r="17" spans="1:6" ht="32.25" customHeight="1" x14ac:dyDescent="0.25">
      <c r="A17" s="109" t="s">
        <v>20</v>
      </c>
      <c r="B17" s="110"/>
      <c r="C17" s="12" t="s">
        <v>21</v>
      </c>
      <c r="D17" s="13" t="s">
        <v>22</v>
      </c>
      <c r="E17" s="12" t="s">
        <v>23</v>
      </c>
      <c r="F17" s="14" t="s">
        <v>24</v>
      </c>
    </row>
    <row r="18" spans="1:6" ht="35.25" customHeight="1" thickBot="1" x14ac:dyDescent="0.3">
      <c r="A18" s="111" t="s">
        <v>56</v>
      </c>
      <c r="B18" s="112"/>
      <c r="C18" s="15">
        <v>3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25">
      <c r="A19" s="119" t="s">
        <v>76</v>
      </c>
      <c r="B19" s="120"/>
      <c r="C19" s="120"/>
      <c r="D19" s="120"/>
      <c r="E19" s="120"/>
      <c r="F19" s="121"/>
    </row>
    <row r="20" spans="1:6" ht="25.5" customHeight="1" thickBot="1" x14ac:dyDescent="0.3">
      <c r="A20" s="19" t="s">
        <v>25</v>
      </c>
      <c r="B20" s="70" t="s">
        <v>17</v>
      </c>
      <c r="C20" s="71"/>
      <c r="D20" s="71"/>
      <c r="E20" s="71"/>
      <c r="F20" s="72"/>
    </row>
    <row r="21" spans="1:6" ht="80.25" customHeight="1" x14ac:dyDescent="0.25">
      <c r="A21" s="122" t="s">
        <v>77</v>
      </c>
      <c r="B21" s="120"/>
      <c r="C21" s="120"/>
      <c r="D21" s="120"/>
      <c r="E21" s="120"/>
      <c r="F21" s="121"/>
    </row>
    <row r="22" spans="1:6" ht="25.5" customHeight="1" thickBot="1" x14ac:dyDescent="0.3">
      <c r="A22" s="20" t="s">
        <v>26</v>
      </c>
      <c r="B22" s="116">
        <v>0</v>
      </c>
      <c r="C22" s="116"/>
      <c r="D22" s="21" t="s">
        <v>27</v>
      </c>
      <c r="E22" s="117">
        <v>0</v>
      </c>
      <c r="F22" s="118"/>
    </row>
    <row r="23" spans="1:6" ht="42.95" customHeight="1" thickBot="1" x14ac:dyDescent="0.3">
      <c r="A23" s="113" t="s">
        <v>92</v>
      </c>
      <c r="B23" s="114"/>
      <c r="C23" s="114"/>
      <c r="D23" s="114"/>
      <c r="E23" s="114"/>
      <c r="F23" s="115"/>
    </row>
    <row r="24" spans="1:6" ht="24.6" customHeight="1" thickBot="1" x14ac:dyDescent="0.3">
      <c r="A24" s="20" t="s">
        <v>26</v>
      </c>
      <c r="B24" s="116">
        <f>D18+B22</f>
        <v>0</v>
      </c>
      <c r="C24" s="116"/>
      <c r="D24" s="21" t="s">
        <v>27</v>
      </c>
      <c r="E24" s="117">
        <f>F18+E22</f>
        <v>0</v>
      </c>
      <c r="F24" s="118"/>
    </row>
    <row r="25" spans="1:6" ht="15.75" thickBot="1" x14ac:dyDescent="0.3">
      <c r="A25" s="73"/>
      <c r="B25" s="74"/>
      <c r="C25" s="74"/>
      <c r="D25" s="74"/>
      <c r="E25" s="74"/>
      <c r="F25" s="75"/>
    </row>
    <row r="26" spans="1:6" ht="15.75" thickBot="1" x14ac:dyDescent="0.3">
      <c r="A26" s="92" t="s">
        <v>10</v>
      </c>
      <c r="B26" s="93"/>
      <c r="C26" s="93"/>
      <c r="D26" s="93"/>
      <c r="E26" s="93"/>
      <c r="F26" s="94"/>
    </row>
    <row r="27" spans="1:6" x14ac:dyDescent="0.25">
      <c r="A27" s="95" t="s">
        <v>28</v>
      </c>
      <c r="B27" s="96"/>
      <c r="C27" s="96"/>
      <c r="D27" s="96"/>
      <c r="E27" s="96"/>
      <c r="F27" s="97"/>
    </row>
    <row r="28" spans="1:6" x14ac:dyDescent="0.25">
      <c r="A28" s="98" t="s">
        <v>31</v>
      </c>
      <c r="B28" s="99"/>
      <c r="C28" s="99"/>
      <c r="D28" s="99"/>
      <c r="E28" s="99"/>
      <c r="F28" s="100"/>
    </row>
    <row r="29" spans="1:6" ht="34.5" customHeight="1" x14ac:dyDescent="0.25">
      <c r="A29" s="101" t="s">
        <v>32</v>
      </c>
      <c r="B29" s="102"/>
      <c r="C29" s="102"/>
      <c r="D29" s="102"/>
      <c r="E29" s="102"/>
      <c r="F29" s="103"/>
    </row>
    <row r="30" spans="1:6" ht="30" customHeight="1" x14ac:dyDescent="0.25">
      <c r="A30" s="101" t="s">
        <v>33</v>
      </c>
      <c r="B30" s="102"/>
      <c r="C30" s="102"/>
      <c r="D30" s="102"/>
      <c r="E30" s="102"/>
      <c r="F30" s="103"/>
    </row>
    <row r="31" spans="1:6" ht="21.75" customHeight="1" x14ac:dyDescent="0.25">
      <c r="A31" s="104" t="s">
        <v>37</v>
      </c>
      <c r="B31" s="105"/>
      <c r="C31" s="105"/>
      <c r="D31" s="105"/>
      <c r="E31" s="105"/>
      <c r="F31" s="106"/>
    </row>
    <row r="32" spans="1:6" ht="58.5" customHeight="1" x14ac:dyDescent="0.25">
      <c r="A32" s="101" t="s">
        <v>34</v>
      </c>
      <c r="B32" s="102"/>
      <c r="C32" s="102"/>
      <c r="D32" s="102"/>
      <c r="E32" s="102"/>
      <c r="F32" s="103"/>
    </row>
    <row r="33" spans="1:6" ht="48" customHeight="1" x14ac:dyDescent="0.25">
      <c r="A33" s="101" t="s">
        <v>91</v>
      </c>
      <c r="B33" s="102"/>
      <c r="C33" s="102"/>
      <c r="D33" s="102"/>
      <c r="E33" s="102"/>
      <c r="F33" s="103"/>
    </row>
    <row r="34" spans="1:6" ht="39" customHeight="1" thickBot="1" x14ac:dyDescent="0.3">
      <c r="A34" s="3" t="s">
        <v>29</v>
      </c>
      <c r="B34" s="90"/>
      <c r="C34" s="90"/>
      <c r="D34" s="4" t="s">
        <v>30</v>
      </c>
      <c r="E34" s="90"/>
      <c r="F34" s="91"/>
    </row>
  </sheetData>
  <mergeCells count="37">
    <mergeCell ref="B34:C34"/>
    <mergeCell ref="E34:F34"/>
    <mergeCell ref="A29:F29"/>
    <mergeCell ref="A30:F30"/>
    <mergeCell ref="A31:F31"/>
    <mergeCell ref="A32:F32"/>
    <mergeCell ref="A33:F33"/>
    <mergeCell ref="A25:F25"/>
    <mergeCell ref="A26:F26"/>
    <mergeCell ref="A27:F27"/>
    <mergeCell ref="A28:F28"/>
    <mergeCell ref="A18:B18"/>
    <mergeCell ref="A23:F23"/>
    <mergeCell ref="B24:C24"/>
    <mergeCell ref="E24:F24"/>
    <mergeCell ref="A19:F19"/>
    <mergeCell ref="B20:F20"/>
    <mergeCell ref="A21:F21"/>
    <mergeCell ref="B22:C22"/>
    <mergeCell ref="E22:F22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7:B17"/>
    <mergeCell ref="A16:F16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0" workbookViewId="0">
      <selection activeCell="N28" sqref="N2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59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3">
        <v>26361086</v>
      </c>
    </row>
    <row r="8" spans="1:6" ht="49.15" customHeight="1" x14ac:dyDescent="0.25">
      <c r="A8" s="1" t="s">
        <v>2</v>
      </c>
      <c r="B8" s="60" t="s">
        <v>72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x14ac:dyDescent="0.25">
      <c r="A16" s="67" t="s">
        <v>73</v>
      </c>
      <c r="B16" s="68"/>
      <c r="C16" s="68"/>
      <c r="D16" s="68"/>
      <c r="E16" s="68"/>
      <c r="F16" s="69"/>
    </row>
    <row r="17" spans="1:6" ht="32.25" customHeight="1" x14ac:dyDescent="0.25">
      <c r="A17" s="109" t="s">
        <v>20</v>
      </c>
      <c r="B17" s="110"/>
      <c r="C17" s="12" t="s">
        <v>21</v>
      </c>
      <c r="D17" s="13" t="s">
        <v>22</v>
      </c>
      <c r="E17" s="12" t="s">
        <v>23</v>
      </c>
      <c r="F17" s="14" t="s">
        <v>24</v>
      </c>
    </row>
    <row r="18" spans="1:6" ht="35.25" customHeight="1" thickBot="1" x14ac:dyDescent="0.3">
      <c r="A18" s="111" t="s">
        <v>60</v>
      </c>
      <c r="B18" s="112"/>
      <c r="C18" s="15">
        <v>1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25">
      <c r="A19" s="119" t="s">
        <v>76</v>
      </c>
      <c r="B19" s="120"/>
      <c r="C19" s="120"/>
      <c r="D19" s="120"/>
      <c r="E19" s="120"/>
      <c r="F19" s="121"/>
    </row>
    <row r="20" spans="1:6" ht="25.5" customHeight="1" thickBot="1" x14ac:dyDescent="0.3">
      <c r="A20" s="19" t="s">
        <v>25</v>
      </c>
      <c r="B20" s="70" t="s">
        <v>17</v>
      </c>
      <c r="C20" s="71"/>
      <c r="D20" s="71"/>
      <c r="E20" s="71"/>
      <c r="F20" s="72"/>
    </row>
    <row r="21" spans="1:6" ht="78" customHeight="1" x14ac:dyDescent="0.25">
      <c r="A21" s="122" t="s">
        <v>77</v>
      </c>
      <c r="B21" s="120"/>
      <c r="C21" s="120"/>
      <c r="D21" s="120"/>
      <c r="E21" s="120"/>
      <c r="F21" s="121"/>
    </row>
    <row r="22" spans="1:6" ht="25.5" customHeight="1" thickBot="1" x14ac:dyDescent="0.3">
      <c r="A22" s="20" t="s">
        <v>26</v>
      </c>
      <c r="B22" s="116">
        <v>0</v>
      </c>
      <c r="C22" s="116"/>
      <c r="D22" s="21" t="s">
        <v>27</v>
      </c>
      <c r="E22" s="117">
        <v>0</v>
      </c>
      <c r="F22" s="118"/>
    </row>
    <row r="23" spans="1:6" ht="42.95" customHeight="1" thickBot="1" x14ac:dyDescent="0.3">
      <c r="A23" s="113" t="s">
        <v>92</v>
      </c>
      <c r="B23" s="114"/>
      <c r="C23" s="114"/>
      <c r="D23" s="114"/>
      <c r="E23" s="114"/>
      <c r="F23" s="115"/>
    </row>
    <row r="24" spans="1:6" ht="24.6" customHeight="1" thickBot="1" x14ac:dyDescent="0.3">
      <c r="A24" s="20" t="s">
        <v>26</v>
      </c>
      <c r="B24" s="116">
        <f>D18+B22</f>
        <v>0</v>
      </c>
      <c r="C24" s="116"/>
      <c r="D24" s="21" t="s">
        <v>27</v>
      </c>
      <c r="E24" s="117">
        <f>F18+E22</f>
        <v>0</v>
      </c>
      <c r="F24" s="118"/>
    </row>
    <row r="25" spans="1:6" ht="15.75" thickBot="1" x14ac:dyDescent="0.3">
      <c r="A25" s="73"/>
      <c r="B25" s="74"/>
      <c r="C25" s="74"/>
      <c r="D25" s="74"/>
      <c r="E25" s="74"/>
      <c r="F25" s="75"/>
    </row>
    <row r="26" spans="1:6" ht="15.75" thickBot="1" x14ac:dyDescent="0.3">
      <c r="A26" s="92" t="s">
        <v>10</v>
      </c>
      <c r="B26" s="93"/>
      <c r="C26" s="93"/>
      <c r="D26" s="93"/>
      <c r="E26" s="93"/>
      <c r="F26" s="94"/>
    </row>
    <row r="27" spans="1:6" x14ac:dyDescent="0.25">
      <c r="A27" s="95" t="s">
        <v>28</v>
      </c>
      <c r="B27" s="96"/>
      <c r="C27" s="96"/>
      <c r="D27" s="96"/>
      <c r="E27" s="96"/>
      <c r="F27" s="97"/>
    </row>
    <row r="28" spans="1:6" x14ac:dyDescent="0.25">
      <c r="A28" s="98" t="s">
        <v>31</v>
      </c>
      <c r="B28" s="99"/>
      <c r="C28" s="99"/>
      <c r="D28" s="99"/>
      <c r="E28" s="99"/>
      <c r="F28" s="100"/>
    </row>
    <row r="29" spans="1:6" ht="34.5" customHeight="1" x14ac:dyDescent="0.25">
      <c r="A29" s="101" t="s">
        <v>32</v>
      </c>
      <c r="B29" s="102"/>
      <c r="C29" s="102"/>
      <c r="D29" s="102"/>
      <c r="E29" s="102"/>
      <c r="F29" s="103"/>
    </row>
    <row r="30" spans="1:6" ht="30" customHeight="1" x14ac:dyDescent="0.25">
      <c r="A30" s="101" t="s">
        <v>33</v>
      </c>
      <c r="B30" s="102"/>
      <c r="C30" s="102"/>
      <c r="D30" s="102"/>
      <c r="E30" s="102"/>
      <c r="F30" s="103"/>
    </row>
    <row r="31" spans="1:6" ht="21.75" customHeight="1" x14ac:dyDescent="0.25">
      <c r="A31" s="104" t="s">
        <v>37</v>
      </c>
      <c r="B31" s="105"/>
      <c r="C31" s="105"/>
      <c r="D31" s="105"/>
      <c r="E31" s="105"/>
      <c r="F31" s="106"/>
    </row>
    <row r="32" spans="1:6" ht="58.5" customHeight="1" x14ac:dyDescent="0.25">
      <c r="A32" s="101" t="s">
        <v>34</v>
      </c>
      <c r="B32" s="102"/>
      <c r="C32" s="102"/>
      <c r="D32" s="102"/>
      <c r="E32" s="102"/>
      <c r="F32" s="103"/>
    </row>
    <row r="33" spans="1:6" ht="48" customHeight="1" x14ac:dyDescent="0.25">
      <c r="A33" s="101" t="s">
        <v>93</v>
      </c>
      <c r="B33" s="102"/>
      <c r="C33" s="102"/>
      <c r="D33" s="102"/>
      <c r="E33" s="102"/>
      <c r="F33" s="103"/>
    </row>
    <row r="34" spans="1:6" ht="39" customHeight="1" thickBot="1" x14ac:dyDescent="0.3">
      <c r="A34" s="3" t="s">
        <v>29</v>
      </c>
      <c r="B34" s="90"/>
      <c r="C34" s="90"/>
      <c r="D34" s="4" t="s">
        <v>30</v>
      </c>
      <c r="E34" s="90"/>
      <c r="F34" s="91"/>
    </row>
  </sheetData>
  <mergeCells count="37">
    <mergeCell ref="A32:F32"/>
    <mergeCell ref="A33:F33"/>
    <mergeCell ref="B34:C34"/>
    <mergeCell ref="E34:F34"/>
    <mergeCell ref="A26:F26"/>
    <mergeCell ref="A27:F27"/>
    <mergeCell ref="A28:F28"/>
    <mergeCell ref="A29:F29"/>
    <mergeCell ref="A30:F30"/>
    <mergeCell ref="A31:F31"/>
    <mergeCell ref="A25:F25"/>
    <mergeCell ref="B14:F14"/>
    <mergeCell ref="B15:C15"/>
    <mergeCell ref="E15:F15"/>
    <mergeCell ref="A17:B17"/>
    <mergeCell ref="A18:B18"/>
    <mergeCell ref="A16:F16"/>
    <mergeCell ref="A19:F19"/>
    <mergeCell ref="B20:F20"/>
    <mergeCell ref="A21:F21"/>
    <mergeCell ref="B22:C22"/>
    <mergeCell ref="E22:F22"/>
    <mergeCell ref="A23:F23"/>
    <mergeCell ref="B24:C24"/>
    <mergeCell ref="E24:F24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opLeftCell="A13" workbookViewId="0">
      <selection activeCell="F30" sqref="F30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63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7">
        <v>26361086</v>
      </c>
    </row>
    <row r="8" spans="1:6" ht="43.9" customHeight="1" x14ac:dyDescent="0.25">
      <c r="A8" s="1" t="s">
        <v>2</v>
      </c>
      <c r="B8" s="60" t="s">
        <v>72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25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x14ac:dyDescent="0.25">
      <c r="A16" s="67" t="s">
        <v>73</v>
      </c>
      <c r="B16" s="68"/>
      <c r="C16" s="68"/>
      <c r="D16" s="68"/>
      <c r="E16" s="68"/>
      <c r="F16" s="69"/>
    </row>
    <row r="17" spans="1:6" ht="32.25" customHeight="1" x14ac:dyDescent="0.25">
      <c r="A17" s="109" t="s">
        <v>20</v>
      </c>
      <c r="B17" s="110"/>
      <c r="C17" s="12" t="s">
        <v>21</v>
      </c>
      <c r="D17" s="13" t="s">
        <v>22</v>
      </c>
      <c r="E17" s="12" t="s">
        <v>23</v>
      </c>
      <c r="F17" s="14" t="s">
        <v>24</v>
      </c>
    </row>
    <row r="18" spans="1:6" ht="35.25" customHeight="1" x14ac:dyDescent="0.25">
      <c r="A18" s="123" t="s">
        <v>65</v>
      </c>
      <c r="B18" s="124"/>
      <c r="C18" s="15">
        <v>1</v>
      </c>
      <c r="D18" s="16">
        <v>0</v>
      </c>
      <c r="E18" s="17">
        <v>0</v>
      </c>
      <c r="F18" s="18">
        <f>D18+(D18*E18)</f>
        <v>0</v>
      </c>
    </row>
    <row r="19" spans="1:6" ht="35.25" customHeight="1" thickBot="1" x14ac:dyDescent="0.3">
      <c r="A19" s="125" t="s">
        <v>66</v>
      </c>
      <c r="B19" s="126"/>
      <c r="C19" s="15">
        <v>1</v>
      </c>
      <c r="D19" s="16">
        <v>0</v>
      </c>
      <c r="E19" s="17">
        <v>0</v>
      </c>
      <c r="F19" s="18">
        <f>D19+(D19*E19)</f>
        <v>0</v>
      </c>
    </row>
    <row r="20" spans="1:6" ht="35.25" customHeight="1" x14ac:dyDescent="0.25">
      <c r="A20" s="82" t="s">
        <v>64</v>
      </c>
      <c r="B20" s="127"/>
      <c r="C20" s="86" t="s">
        <v>26</v>
      </c>
      <c r="D20" s="129"/>
      <c r="E20" s="37" t="s">
        <v>23</v>
      </c>
      <c r="F20" s="36" t="s">
        <v>27</v>
      </c>
    </row>
    <row r="21" spans="1:6" ht="24.75" customHeight="1" thickBot="1" x14ac:dyDescent="0.3">
      <c r="A21" s="84"/>
      <c r="B21" s="128"/>
      <c r="C21" s="88">
        <f>D18+D19</f>
        <v>0</v>
      </c>
      <c r="D21" s="130"/>
      <c r="E21" s="38">
        <v>0</v>
      </c>
      <c r="F21" s="39">
        <f>D21+(D21*E21)</f>
        <v>0</v>
      </c>
    </row>
    <row r="22" spans="1:6" ht="24" customHeight="1" x14ac:dyDescent="0.25">
      <c r="A22" s="67" t="s">
        <v>76</v>
      </c>
      <c r="B22" s="68"/>
      <c r="C22" s="131"/>
      <c r="D22" s="131"/>
      <c r="E22" s="131"/>
      <c r="F22" s="132"/>
    </row>
    <row r="23" spans="1:6" ht="24" customHeight="1" thickBot="1" x14ac:dyDescent="0.3">
      <c r="A23" s="19" t="s">
        <v>25</v>
      </c>
      <c r="B23" s="70" t="s">
        <v>17</v>
      </c>
      <c r="C23" s="71"/>
      <c r="D23" s="71"/>
      <c r="E23" s="71"/>
      <c r="F23" s="72"/>
    </row>
    <row r="24" spans="1:6" ht="77.25" customHeight="1" thickBot="1" x14ac:dyDescent="0.3">
      <c r="A24" s="122" t="s">
        <v>78</v>
      </c>
      <c r="B24" s="120"/>
      <c r="C24" s="120"/>
      <c r="D24" s="120"/>
      <c r="E24" s="120"/>
      <c r="F24" s="121"/>
    </row>
    <row r="25" spans="1:6" ht="15.75" thickBot="1" x14ac:dyDescent="0.3">
      <c r="A25" s="92" t="s">
        <v>65</v>
      </c>
      <c r="B25" s="93"/>
      <c r="C25" s="93"/>
      <c r="D25" s="93"/>
      <c r="E25" s="93"/>
      <c r="F25" s="94"/>
    </row>
    <row r="26" spans="1:6" ht="25.5" customHeight="1" thickBot="1" x14ac:dyDescent="0.3">
      <c r="A26" s="20" t="s">
        <v>26</v>
      </c>
      <c r="B26" s="116">
        <v>0</v>
      </c>
      <c r="C26" s="116"/>
      <c r="D26" s="21" t="s">
        <v>27</v>
      </c>
      <c r="E26" s="117">
        <v>0</v>
      </c>
      <c r="F26" s="118"/>
    </row>
    <row r="27" spans="1:6" ht="15.75" thickBot="1" x14ac:dyDescent="0.3">
      <c r="A27" s="92" t="s">
        <v>66</v>
      </c>
      <c r="B27" s="93"/>
      <c r="C27" s="93"/>
      <c r="D27" s="93"/>
      <c r="E27" s="93"/>
      <c r="F27" s="94"/>
    </row>
    <row r="28" spans="1:6" ht="25.5" customHeight="1" thickBot="1" x14ac:dyDescent="0.3">
      <c r="A28" s="20" t="s">
        <v>26</v>
      </c>
      <c r="B28" s="116">
        <v>0</v>
      </c>
      <c r="C28" s="116"/>
      <c r="D28" s="21" t="s">
        <v>27</v>
      </c>
      <c r="E28" s="117">
        <v>0</v>
      </c>
      <c r="F28" s="118"/>
    </row>
    <row r="29" spans="1:6" ht="35.25" customHeight="1" x14ac:dyDescent="0.25">
      <c r="A29" s="82" t="s">
        <v>79</v>
      </c>
      <c r="B29" s="83"/>
      <c r="C29" s="86" t="s">
        <v>26</v>
      </c>
      <c r="D29" s="87"/>
      <c r="E29" s="41" t="s">
        <v>23</v>
      </c>
      <c r="F29" s="42" t="s">
        <v>27</v>
      </c>
    </row>
    <row r="30" spans="1:6" ht="24.75" customHeight="1" thickBot="1" x14ac:dyDescent="0.3">
      <c r="A30" s="84"/>
      <c r="B30" s="85"/>
      <c r="C30" s="88">
        <f>B26+B28</f>
        <v>0</v>
      </c>
      <c r="D30" s="89"/>
      <c r="E30" s="34">
        <v>0</v>
      </c>
      <c r="F30" s="35">
        <f>D30+(D30*E30)</f>
        <v>0</v>
      </c>
    </row>
    <row r="31" spans="1:6" ht="48.75" customHeight="1" thickBot="1" x14ac:dyDescent="0.3">
      <c r="A31" s="113" t="s">
        <v>94</v>
      </c>
      <c r="B31" s="114"/>
      <c r="C31" s="133"/>
      <c r="D31" s="133"/>
      <c r="E31" s="133"/>
      <c r="F31" s="134"/>
    </row>
    <row r="32" spans="1:6" ht="18" customHeight="1" thickBot="1" x14ac:dyDescent="0.3">
      <c r="A32" s="20" t="s">
        <v>26</v>
      </c>
      <c r="B32" s="116">
        <f>D21+C30</f>
        <v>0</v>
      </c>
      <c r="C32" s="116"/>
      <c r="D32" s="21" t="s">
        <v>27</v>
      </c>
      <c r="E32" s="117">
        <f>F21+F30</f>
        <v>0</v>
      </c>
      <c r="F32" s="118"/>
    </row>
    <row r="33" spans="1:6" ht="15.75" thickBot="1" x14ac:dyDescent="0.3">
      <c r="A33" s="73"/>
      <c r="B33" s="74"/>
      <c r="C33" s="74"/>
      <c r="D33" s="74"/>
      <c r="E33" s="74"/>
      <c r="F33" s="75"/>
    </row>
    <row r="34" spans="1:6" ht="15.75" thickBot="1" x14ac:dyDescent="0.3">
      <c r="A34" s="92" t="s">
        <v>10</v>
      </c>
      <c r="B34" s="93"/>
      <c r="C34" s="93"/>
      <c r="D34" s="93"/>
      <c r="E34" s="93"/>
      <c r="F34" s="94"/>
    </row>
    <row r="35" spans="1:6" x14ac:dyDescent="0.25">
      <c r="A35" s="95" t="s">
        <v>28</v>
      </c>
      <c r="B35" s="96"/>
      <c r="C35" s="96"/>
      <c r="D35" s="96"/>
      <c r="E35" s="96"/>
      <c r="F35" s="97"/>
    </row>
    <row r="36" spans="1:6" x14ac:dyDescent="0.25">
      <c r="A36" s="98" t="s">
        <v>31</v>
      </c>
      <c r="B36" s="99"/>
      <c r="C36" s="99"/>
      <c r="D36" s="99"/>
      <c r="E36" s="99"/>
      <c r="F36" s="100"/>
    </row>
    <row r="37" spans="1:6" ht="34.5" customHeight="1" x14ac:dyDescent="0.25">
      <c r="A37" s="101" t="s">
        <v>32</v>
      </c>
      <c r="B37" s="102"/>
      <c r="C37" s="102"/>
      <c r="D37" s="102"/>
      <c r="E37" s="102"/>
      <c r="F37" s="103"/>
    </row>
    <row r="38" spans="1:6" ht="30" customHeight="1" x14ac:dyDescent="0.25">
      <c r="A38" s="101" t="s">
        <v>33</v>
      </c>
      <c r="B38" s="102"/>
      <c r="C38" s="102"/>
      <c r="D38" s="102"/>
      <c r="E38" s="102"/>
      <c r="F38" s="103"/>
    </row>
    <row r="39" spans="1:6" ht="21.75" customHeight="1" x14ac:dyDescent="0.25">
      <c r="A39" s="104" t="s">
        <v>37</v>
      </c>
      <c r="B39" s="105"/>
      <c r="C39" s="105"/>
      <c r="D39" s="105"/>
      <c r="E39" s="105"/>
      <c r="F39" s="106"/>
    </row>
    <row r="40" spans="1:6" ht="58.5" customHeight="1" x14ac:dyDescent="0.25">
      <c r="A40" s="101" t="s">
        <v>34</v>
      </c>
      <c r="B40" s="102"/>
      <c r="C40" s="102"/>
      <c r="D40" s="102"/>
      <c r="E40" s="102"/>
      <c r="F40" s="103"/>
    </row>
    <row r="41" spans="1:6" ht="48" customHeight="1" x14ac:dyDescent="0.25">
      <c r="A41" s="101" t="s">
        <v>95</v>
      </c>
      <c r="B41" s="102"/>
      <c r="C41" s="102"/>
      <c r="D41" s="102"/>
      <c r="E41" s="102"/>
      <c r="F41" s="103"/>
    </row>
    <row r="42" spans="1:6" ht="39" customHeight="1" thickBot="1" x14ac:dyDescent="0.3">
      <c r="A42" s="3" t="s">
        <v>29</v>
      </c>
      <c r="B42" s="90"/>
      <c r="C42" s="90"/>
      <c r="D42" s="4" t="s">
        <v>30</v>
      </c>
      <c r="E42" s="90"/>
      <c r="F42" s="91"/>
    </row>
  </sheetData>
  <mergeCells count="48">
    <mergeCell ref="A31:F31"/>
    <mergeCell ref="B32:C32"/>
    <mergeCell ref="E32:F32"/>
    <mergeCell ref="E28:F28"/>
    <mergeCell ref="A29:B30"/>
    <mergeCell ref="C29:D29"/>
    <mergeCell ref="C30:D30"/>
    <mergeCell ref="B13:F13"/>
    <mergeCell ref="A16:F16"/>
    <mergeCell ref="A22:F22"/>
    <mergeCell ref="B23:F23"/>
    <mergeCell ref="A24:F24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33:F33"/>
    <mergeCell ref="B14:F14"/>
    <mergeCell ref="B15:C15"/>
    <mergeCell ref="E15:F15"/>
    <mergeCell ref="A17:B17"/>
    <mergeCell ref="A18:B18"/>
    <mergeCell ref="A19:B19"/>
    <mergeCell ref="A20:B21"/>
    <mergeCell ref="C20:D20"/>
    <mergeCell ref="C21:D21"/>
    <mergeCell ref="A25:F25"/>
    <mergeCell ref="B26:C26"/>
    <mergeCell ref="E26:F26"/>
    <mergeCell ref="A27:F27"/>
    <mergeCell ref="B28:C28"/>
    <mergeCell ref="A40:F40"/>
    <mergeCell ref="A41:F41"/>
    <mergeCell ref="B42:C42"/>
    <mergeCell ref="E42:F42"/>
    <mergeCell ref="A34:F34"/>
    <mergeCell ref="A35:F35"/>
    <mergeCell ref="A36:F36"/>
    <mergeCell ref="A37:F37"/>
    <mergeCell ref="A38:F38"/>
    <mergeCell ref="A39:F39"/>
  </mergeCells>
  <pageMargins left="0.25" right="0.25" top="0.75" bottom="0.75" header="0.3" footer="0.3"/>
  <pageSetup paperSize="9" scale="9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O28" sqref="O2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67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7">
        <v>26361086</v>
      </c>
    </row>
    <row r="8" spans="1:6" ht="45.6" customHeight="1" x14ac:dyDescent="0.25">
      <c r="A8" s="1" t="s">
        <v>2</v>
      </c>
      <c r="B8" s="60" t="s">
        <v>72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25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x14ac:dyDescent="0.25">
      <c r="A16" s="67" t="s">
        <v>73</v>
      </c>
      <c r="B16" s="68"/>
      <c r="C16" s="68"/>
      <c r="D16" s="68"/>
      <c r="E16" s="68"/>
      <c r="F16" s="69"/>
    </row>
    <row r="17" spans="1:6" ht="32.25" customHeight="1" x14ac:dyDescent="0.25">
      <c r="A17" s="109" t="s">
        <v>20</v>
      </c>
      <c r="B17" s="110"/>
      <c r="C17" s="12" t="s">
        <v>21</v>
      </c>
      <c r="D17" s="13" t="s">
        <v>22</v>
      </c>
      <c r="E17" s="12" t="s">
        <v>23</v>
      </c>
      <c r="F17" s="14" t="s">
        <v>24</v>
      </c>
    </row>
    <row r="18" spans="1:6" ht="35.25" customHeight="1" thickBot="1" x14ac:dyDescent="0.3">
      <c r="A18" s="111" t="s">
        <v>68</v>
      </c>
      <c r="B18" s="112"/>
      <c r="C18" s="15">
        <v>1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25">
      <c r="A19" s="119" t="s">
        <v>76</v>
      </c>
      <c r="B19" s="120"/>
      <c r="C19" s="120"/>
      <c r="D19" s="120"/>
      <c r="E19" s="120"/>
      <c r="F19" s="121"/>
    </row>
    <row r="20" spans="1:6" ht="25.5" customHeight="1" thickBot="1" x14ac:dyDescent="0.3">
      <c r="A20" s="19" t="s">
        <v>25</v>
      </c>
      <c r="B20" s="70" t="s">
        <v>17</v>
      </c>
      <c r="C20" s="71"/>
      <c r="D20" s="71"/>
      <c r="E20" s="71"/>
      <c r="F20" s="72"/>
    </row>
    <row r="21" spans="1:6" ht="80.25" customHeight="1" x14ac:dyDescent="0.25">
      <c r="A21" s="122" t="s">
        <v>77</v>
      </c>
      <c r="B21" s="120"/>
      <c r="C21" s="120"/>
      <c r="D21" s="120"/>
      <c r="E21" s="120"/>
      <c r="F21" s="121"/>
    </row>
    <row r="22" spans="1:6" ht="25.5" customHeight="1" thickBot="1" x14ac:dyDescent="0.3">
      <c r="A22" s="20" t="s">
        <v>26</v>
      </c>
      <c r="B22" s="116">
        <v>0</v>
      </c>
      <c r="C22" s="116"/>
      <c r="D22" s="21" t="s">
        <v>27</v>
      </c>
      <c r="E22" s="117">
        <v>0</v>
      </c>
      <c r="F22" s="118"/>
    </row>
    <row r="23" spans="1:6" ht="42.95" customHeight="1" thickBot="1" x14ac:dyDescent="0.3">
      <c r="A23" s="113" t="s">
        <v>92</v>
      </c>
      <c r="B23" s="114"/>
      <c r="C23" s="114"/>
      <c r="D23" s="114"/>
      <c r="E23" s="114"/>
      <c r="F23" s="115"/>
    </row>
    <row r="24" spans="1:6" ht="24.6" customHeight="1" thickBot="1" x14ac:dyDescent="0.3">
      <c r="A24" s="20" t="s">
        <v>26</v>
      </c>
      <c r="B24" s="116">
        <f>D18+B22</f>
        <v>0</v>
      </c>
      <c r="C24" s="116"/>
      <c r="D24" s="21" t="s">
        <v>27</v>
      </c>
      <c r="E24" s="117">
        <f>F18+E22</f>
        <v>0</v>
      </c>
      <c r="F24" s="118"/>
    </row>
    <row r="25" spans="1:6" ht="15.75" thickBot="1" x14ac:dyDescent="0.3">
      <c r="A25" s="73"/>
      <c r="B25" s="74"/>
      <c r="C25" s="74"/>
      <c r="D25" s="74"/>
      <c r="E25" s="74"/>
      <c r="F25" s="75"/>
    </row>
    <row r="26" spans="1:6" x14ac:dyDescent="0.25">
      <c r="A26" s="92" t="s">
        <v>10</v>
      </c>
      <c r="B26" s="93"/>
      <c r="C26" s="93"/>
      <c r="D26" s="93"/>
      <c r="E26" s="93"/>
      <c r="F26" s="94"/>
    </row>
    <row r="27" spans="1:6" x14ac:dyDescent="0.25">
      <c r="A27" s="95" t="s">
        <v>28</v>
      </c>
      <c r="B27" s="96"/>
      <c r="C27" s="96"/>
      <c r="D27" s="96"/>
      <c r="E27" s="96"/>
      <c r="F27" s="97"/>
    </row>
    <row r="28" spans="1:6" x14ac:dyDescent="0.25">
      <c r="A28" s="98" t="s">
        <v>31</v>
      </c>
      <c r="B28" s="99"/>
      <c r="C28" s="99"/>
      <c r="D28" s="99"/>
      <c r="E28" s="99"/>
      <c r="F28" s="100"/>
    </row>
    <row r="29" spans="1:6" ht="34.5" customHeight="1" x14ac:dyDescent="0.25">
      <c r="A29" s="101" t="s">
        <v>32</v>
      </c>
      <c r="B29" s="102"/>
      <c r="C29" s="102"/>
      <c r="D29" s="102"/>
      <c r="E29" s="102"/>
      <c r="F29" s="103"/>
    </row>
    <row r="30" spans="1:6" ht="30" customHeight="1" x14ac:dyDescent="0.25">
      <c r="A30" s="101" t="s">
        <v>33</v>
      </c>
      <c r="B30" s="102"/>
      <c r="C30" s="102"/>
      <c r="D30" s="102"/>
      <c r="E30" s="102"/>
      <c r="F30" s="103"/>
    </row>
    <row r="31" spans="1:6" ht="21.75" customHeight="1" x14ac:dyDescent="0.25">
      <c r="A31" s="104" t="s">
        <v>37</v>
      </c>
      <c r="B31" s="105"/>
      <c r="C31" s="105"/>
      <c r="D31" s="105"/>
      <c r="E31" s="105"/>
      <c r="F31" s="106"/>
    </row>
    <row r="32" spans="1:6" ht="58.5" customHeight="1" x14ac:dyDescent="0.25">
      <c r="A32" s="101" t="s">
        <v>34</v>
      </c>
      <c r="B32" s="102"/>
      <c r="C32" s="102"/>
      <c r="D32" s="102"/>
      <c r="E32" s="102"/>
      <c r="F32" s="103"/>
    </row>
    <row r="33" spans="1:6" ht="48" customHeight="1" x14ac:dyDescent="0.25">
      <c r="A33" s="101" t="s">
        <v>96</v>
      </c>
      <c r="B33" s="102"/>
      <c r="C33" s="102"/>
      <c r="D33" s="102"/>
      <c r="E33" s="102"/>
      <c r="F33" s="103"/>
    </row>
    <row r="34" spans="1:6" ht="39" customHeight="1" thickBot="1" x14ac:dyDescent="0.3">
      <c r="A34" s="3" t="s">
        <v>29</v>
      </c>
      <c r="B34" s="90"/>
      <c r="C34" s="90"/>
      <c r="D34" s="4" t="s">
        <v>30</v>
      </c>
      <c r="E34" s="90"/>
      <c r="F34" s="91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5:F25"/>
    <mergeCell ref="B14:F14"/>
    <mergeCell ref="B15:C15"/>
    <mergeCell ref="E15:F15"/>
    <mergeCell ref="A17:B17"/>
    <mergeCell ref="A18:B18"/>
    <mergeCell ref="A16:F16"/>
    <mergeCell ref="A19:F19"/>
    <mergeCell ref="B20:F20"/>
    <mergeCell ref="A21:F21"/>
    <mergeCell ref="B22:C22"/>
    <mergeCell ref="E22:F22"/>
    <mergeCell ref="A23:F23"/>
    <mergeCell ref="B24:C24"/>
    <mergeCell ref="E24:F24"/>
    <mergeCell ref="A32:F32"/>
    <mergeCell ref="A33:F33"/>
    <mergeCell ref="B34:C34"/>
    <mergeCell ref="E34:F34"/>
    <mergeCell ref="A26:F26"/>
    <mergeCell ref="A27:F27"/>
    <mergeCell ref="A28:F28"/>
    <mergeCell ref="A29:F29"/>
    <mergeCell ref="A30:F30"/>
    <mergeCell ref="A31:F31"/>
  </mergeCells>
  <pageMargins left="0.25" right="0.25" top="0.75" bottom="0.75" header="0.3" footer="0.3"/>
  <pageSetup paperSize="9" scale="9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9" workbookViewId="0">
      <selection activeCell="M32" sqref="M32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61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7">
        <v>26361086</v>
      </c>
    </row>
    <row r="8" spans="1:6" ht="46.9" customHeight="1" x14ac:dyDescent="0.25">
      <c r="A8" s="1" t="s">
        <v>2</v>
      </c>
      <c r="B8" s="60" t="s">
        <v>72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25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x14ac:dyDescent="0.25">
      <c r="A16" s="67" t="s">
        <v>73</v>
      </c>
      <c r="B16" s="68"/>
      <c r="C16" s="68"/>
      <c r="D16" s="68"/>
      <c r="E16" s="68"/>
      <c r="F16" s="69"/>
    </row>
    <row r="17" spans="1:6" ht="32.25" customHeight="1" x14ac:dyDescent="0.25">
      <c r="A17" s="109" t="s">
        <v>20</v>
      </c>
      <c r="B17" s="110"/>
      <c r="C17" s="12" t="s">
        <v>21</v>
      </c>
      <c r="D17" s="13" t="s">
        <v>22</v>
      </c>
      <c r="E17" s="12" t="s">
        <v>23</v>
      </c>
      <c r="F17" s="14" t="s">
        <v>24</v>
      </c>
    </row>
    <row r="18" spans="1:6" ht="35.25" customHeight="1" thickBot="1" x14ac:dyDescent="0.3">
      <c r="A18" s="111" t="s">
        <v>62</v>
      </c>
      <c r="B18" s="112"/>
      <c r="C18" s="15">
        <v>1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25">
      <c r="A19" s="119" t="s">
        <v>76</v>
      </c>
      <c r="B19" s="120"/>
      <c r="C19" s="120"/>
      <c r="D19" s="120"/>
      <c r="E19" s="120"/>
      <c r="F19" s="121"/>
    </row>
    <row r="20" spans="1:6" ht="25.5" customHeight="1" thickBot="1" x14ac:dyDescent="0.3">
      <c r="A20" s="19" t="s">
        <v>25</v>
      </c>
      <c r="B20" s="70" t="s">
        <v>17</v>
      </c>
      <c r="C20" s="71"/>
      <c r="D20" s="71"/>
      <c r="E20" s="71"/>
      <c r="F20" s="72"/>
    </row>
    <row r="21" spans="1:6" ht="76.5" customHeight="1" x14ac:dyDescent="0.25">
      <c r="A21" s="122" t="s">
        <v>77</v>
      </c>
      <c r="B21" s="120"/>
      <c r="C21" s="120"/>
      <c r="D21" s="120"/>
      <c r="E21" s="120"/>
      <c r="F21" s="121"/>
    </row>
    <row r="22" spans="1:6" ht="25.5" customHeight="1" thickBot="1" x14ac:dyDescent="0.3">
      <c r="A22" s="20" t="s">
        <v>26</v>
      </c>
      <c r="B22" s="116">
        <v>0</v>
      </c>
      <c r="C22" s="116"/>
      <c r="D22" s="21" t="s">
        <v>27</v>
      </c>
      <c r="E22" s="117">
        <v>0</v>
      </c>
      <c r="F22" s="118"/>
    </row>
    <row r="23" spans="1:6" ht="42.95" customHeight="1" thickBot="1" x14ac:dyDescent="0.3">
      <c r="A23" s="113" t="s">
        <v>92</v>
      </c>
      <c r="B23" s="114"/>
      <c r="C23" s="114"/>
      <c r="D23" s="114"/>
      <c r="E23" s="114"/>
      <c r="F23" s="115"/>
    </row>
    <row r="24" spans="1:6" ht="24.6" customHeight="1" thickBot="1" x14ac:dyDescent="0.3">
      <c r="A24" s="20" t="s">
        <v>26</v>
      </c>
      <c r="B24" s="116">
        <f>D18+B22</f>
        <v>0</v>
      </c>
      <c r="C24" s="116"/>
      <c r="D24" s="21" t="s">
        <v>27</v>
      </c>
      <c r="E24" s="117">
        <f>F18+E22</f>
        <v>0</v>
      </c>
      <c r="F24" s="118"/>
    </row>
    <row r="25" spans="1:6" ht="15.75" thickBot="1" x14ac:dyDescent="0.3">
      <c r="A25" s="73"/>
      <c r="B25" s="74"/>
      <c r="C25" s="74"/>
      <c r="D25" s="74"/>
      <c r="E25" s="74"/>
      <c r="F25" s="75"/>
    </row>
    <row r="26" spans="1:6" ht="15.75" thickBot="1" x14ac:dyDescent="0.3">
      <c r="A26" s="92" t="s">
        <v>10</v>
      </c>
      <c r="B26" s="93"/>
      <c r="C26" s="93"/>
      <c r="D26" s="93"/>
      <c r="E26" s="93"/>
      <c r="F26" s="94"/>
    </row>
    <row r="27" spans="1:6" x14ac:dyDescent="0.25">
      <c r="A27" s="95" t="s">
        <v>28</v>
      </c>
      <c r="B27" s="96"/>
      <c r="C27" s="96"/>
      <c r="D27" s="96"/>
      <c r="E27" s="96"/>
      <c r="F27" s="97"/>
    </row>
    <row r="28" spans="1:6" x14ac:dyDescent="0.25">
      <c r="A28" s="98" t="s">
        <v>31</v>
      </c>
      <c r="B28" s="99"/>
      <c r="C28" s="99"/>
      <c r="D28" s="99"/>
      <c r="E28" s="99"/>
      <c r="F28" s="100"/>
    </row>
    <row r="29" spans="1:6" ht="34.5" customHeight="1" x14ac:dyDescent="0.25">
      <c r="A29" s="101" t="s">
        <v>32</v>
      </c>
      <c r="B29" s="102"/>
      <c r="C29" s="102"/>
      <c r="D29" s="102"/>
      <c r="E29" s="102"/>
      <c r="F29" s="103"/>
    </row>
    <row r="30" spans="1:6" ht="30" customHeight="1" x14ac:dyDescent="0.25">
      <c r="A30" s="101" t="s">
        <v>33</v>
      </c>
      <c r="B30" s="102"/>
      <c r="C30" s="102"/>
      <c r="D30" s="102"/>
      <c r="E30" s="102"/>
      <c r="F30" s="103"/>
    </row>
    <row r="31" spans="1:6" ht="21.75" customHeight="1" x14ac:dyDescent="0.25">
      <c r="A31" s="104" t="s">
        <v>37</v>
      </c>
      <c r="B31" s="105"/>
      <c r="C31" s="105"/>
      <c r="D31" s="105"/>
      <c r="E31" s="105"/>
      <c r="F31" s="106"/>
    </row>
    <row r="32" spans="1:6" ht="58.5" customHeight="1" x14ac:dyDescent="0.25">
      <c r="A32" s="101" t="s">
        <v>34</v>
      </c>
      <c r="B32" s="102"/>
      <c r="C32" s="102"/>
      <c r="D32" s="102"/>
      <c r="E32" s="102"/>
      <c r="F32" s="103"/>
    </row>
    <row r="33" spans="1:6" ht="48" customHeight="1" x14ac:dyDescent="0.25">
      <c r="A33" s="101" t="s">
        <v>97</v>
      </c>
      <c r="B33" s="102"/>
      <c r="C33" s="102"/>
      <c r="D33" s="102"/>
      <c r="E33" s="102"/>
      <c r="F33" s="103"/>
    </row>
    <row r="34" spans="1:6" ht="39" customHeight="1" thickBot="1" x14ac:dyDescent="0.3">
      <c r="A34" s="3" t="s">
        <v>29</v>
      </c>
      <c r="B34" s="90"/>
      <c r="C34" s="90"/>
      <c r="D34" s="4" t="s">
        <v>30</v>
      </c>
      <c r="E34" s="90"/>
      <c r="F34" s="91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5:F25"/>
    <mergeCell ref="B14:F14"/>
    <mergeCell ref="B15:C15"/>
    <mergeCell ref="E15:F15"/>
    <mergeCell ref="A17:B17"/>
    <mergeCell ref="A18:B18"/>
    <mergeCell ref="A16:F16"/>
    <mergeCell ref="A19:F19"/>
    <mergeCell ref="B20:F20"/>
    <mergeCell ref="A21:F21"/>
    <mergeCell ref="B22:C22"/>
    <mergeCell ref="E22:F22"/>
    <mergeCell ref="A23:F23"/>
    <mergeCell ref="B24:C24"/>
    <mergeCell ref="E24:F24"/>
    <mergeCell ref="A32:F32"/>
    <mergeCell ref="A33:F33"/>
    <mergeCell ref="B34:C34"/>
    <mergeCell ref="E34:F34"/>
    <mergeCell ref="A26:F26"/>
    <mergeCell ref="A27:F27"/>
    <mergeCell ref="A28:F28"/>
    <mergeCell ref="A29:F29"/>
    <mergeCell ref="A30:F30"/>
    <mergeCell ref="A31:F31"/>
  </mergeCells>
  <pageMargins left="0.25" right="0.25" top="0.75" bottom="0.75" header="0.3" footer="0.3"/>
  <pageSetup paperSize="9" scale="98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D17" sqref="D17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57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7">
        <v>26361086</v>
      </c>
    </row>
    <row r="8" spans="1:6" ht="43.9" customHeight="1" x14ac:dyDescent="0.25">
      <c r="A8" s="1" t="s">
        <v>2</v>
      </c>
      <c r="B8" s="60" t="s">
        <v>72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25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x14ac:dyDescent="0.25">
      <c r="A16" s="67" t="s">
        <v>73</v>
      </c>
      <c r="B16" s="68"/>
      <c r="C16" s="68"/>
      <c r="D16" s="68"/>
      <c r="E16" s="68"/>
      <c r="F16" s="69"/>
    </row>
    <row r="17" spans="1:6" ht="32.25" customHeight="1" x14ac:dyDescent="0.25">
      <c r="A17" s="109" t="s">
        <v>20</v>
      </c>
      <c r="B17" s="110"/>
      <c r="C17" s="12" t="s">
        <v>21</v>
      </c>
      <c r="D17" s="13" t="s">
        <v>22</v>
      </c>
      <c r="E17" s="12" t="s">
        <v>23</v>
      </c>
      <c r="F17" s="14" t="s">
        <v>24</v>
      </c>
    </row>
    <row r="18" spans="1:6" ht="35.25" customHeight="1" thickBot="1" x14ac:dyDescent="0.3">
      <c r="A18" s="111" t="s">
        <v>58</v>
      </c>
      <c r="B18" s="112"/>
      <c r="C18" s="15">
        <v>1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25">
      <c r="A19" s="119" t="s">
        <v>76</v>
      </c>
      <c r="B19" s="120"/>
      <c r="C19" s="120"/>
      <c r="D19" s="120"/>
      <c r="E19" s="120"/>
      <c r="F19" s="121"/>
    </row>
    <row r="20" spans="1:6" ht="25.5" customHeight="1" thickBot="1" x14ac:dyDescent="0.3">
      <c r="A20" s="19" t="s">
        <v>25</v>
      </c>
      <c r="B20" s="70" t="s">
        <v>17</v>
      </c>
      <c r="C20" s="71"/>
      <c r="D20" s="71"/>
      <c r="E20" s="71"/>
      <c r="F20" s="72"/>
    </row>
    <row r="21" spans="1:6" ht="73.5" customHeight="1" x14ac:dyDescent="0.25">
      <c r="A21" s="122" t="s">
        <v>77</v>
      </c>
      <c r="B21" s="120"/>
      <c r="C21" s="120"/>
      <c r="D21" s="120"/>
      <c r="E21" s="120"/>
      <c r="F21" s="121"/>
    </row>
    <row r="22" spans="1:6" ht="25.5" customHeight="1" thickBot="1" x14ac:dyDescent="0.3">
      <c r="A22" s="20" t="s">
        <v>26</v>
      </c>
      <c r="B22" s="116">
        <v>0</v>
      </c>
      <c r="C22" s="116"/>
      <c r="D22" s="21" t="s">
        <v>27</v>
      </c>
      <c r="E22" s="117">
        <v>0</v>
      </c>
      <c r="F22" s="118"/>
    </row>
    <row r="23" spans="1:6" ht="42.95" customHeight="1" thickBot="1" x14ac:dyDescent="0.3">
      <c r="A23" s="113" t="s">
        <v>92</v>
      </c>
      <c r="B23" s="114"/>
      <c r="C23" s="114"/>
      <c r="D23" s="114"/>
      <c r="E23" s="114"/>
      <c r="F23" s="115"/>
    </row>
    <row r="24" spans="1:6" ht="24.6" customHeight="1" thickBot="1" x14ac:dyDescent="0.3">
      <c r="A24" s="20" t="s">
        <v>26</v>
      </c>
      <c r="B24" s="116">
        <f>D18+B22</f>
        <v>0</v>
      </c>
      <c r="C24" s="116"/>
      <c r="D24" s="21" t="s">
        <v>27</v>
      </c>
      <c r="E24" s="117">
        <f>F18+E22</f>
        <v>0</v>
      </c>
      <c r="F24" s="118"/>
    </row>
    <row r="25" spans="1:6" ht="15.75" thickBot="1" x14ac:dyDescent="0.3">
      <c r="A25" s="73"/>
      <c r="B25" s="74"/>
      <c r="C25" s="74"/>
      <c r="D25" s="74"/>
      <c r="E25" s="74"/>
      <c r="F25" s="75"/>
    </row>
    <row r="26" spans="1:6" x14ac:dyDescent="0.25">
      <c r="A26" s="92" t="s">
        <v>10</v>
      </c>
      <c r="B26" s="93"/>
      <c r="C26" s="93"/>
      <c r="D26" s="93"/>
      <c r="E26" s="93"/>
      <c r="F26" s="94"/>
    </row>
    <row r="27" spans="1:6" x14ac:dyDescent="0.25">
      <c r="A27" s="95" t="s">
        <v>28</v>
      </c>
      <c r="B27" s="96"/>
      <c r="C27" s="96"/>
      <c r="D27" s="96"/>
      <c r="E27" s="96"/>
      <c r="F27" s="97"/>
    </row>
    <row r="28" spans="1:6" x14ac:dyDescent="0.25">
      <c r="A28" s="98" t="s">
        <v>31</v>
      </c>
      <c r="B28" s="99"/>
      <c r="C28" s="99"/>
      <c r="D28" s="99"/>
      <c r="E28" s="99"/>
      <c r="F28" s="100"/>
    </row>
    <row r="29" spans="1:6" ht="34.5" customHeight="1" x14ac:dyDescent="0.25">
      <c r="A29" s="101" t="s">
        <v>32</v>
      </c>
      <c r="B29" s="102"/>
      <c r="C29" s="102"/>
      <c r="D29" s="102"/>
      <c r="E29" s="102"/>
      <c r="F29" s="103"/>
    </row>
    <row r="30" spans="1:6" ht="30" customHeight="1" x14ac:dyDescent="0.25">
      <c r="A30" s="101" t="s">
        <v>33</v>
      </c>
      <c r="B30" s="102"/>
      <c r="C30" s="102"/>
      <c r="D30" s="102"/>
      <c r="E30" s="102"/>
      <c r="F30" s="103"/>
    </row>
    <row r="31" spans="1:6" ht="21.75" customHeight="1" x14ac:dyDescent="0.25">
      <c r="A31" s="104" t="s">
        <v>37</v>
      </c>
      <c r="B31" s="105"/>
      <c r="C31" s="105"/>
      <c r="D31" s="105"/>
      <c r="E31" s="105"/>
      <c r="F31" s="106"/>
    </row>
    <row r="32" spans="1:6" ht="58.5" customHeight="1" x14ac:dyDescent="0.25">
      <c r="A32" s="101" t="s">
        <v>34</v>
      </c>
      <c r="B32" s="102"/>
      <c r="C32" s="102"/>
      <c r="D32" s="102"/>
      <c r="E32" s="102"/>
      <c r="F32" s="103"/>
    </row>
    <row r="33" spans="1:6" ht="48" customHeight="1" x14ac:dyDescent="0.25">
      <c r="A33" s="104" t="s">
        <v>98</v>
      </c>
      <c r="B33" s="105"/>
      <c r="C33" s="105"/>
      <c r="D33" s="105"/>
      <c r="E33" s="105"/>
      <c r="F33" s="106"/>
    </row>
    <row r="34" spans="1:6" ht="39" customHeight="1" thickBot="1" x14ac:dyDescent="0.3">
      <c r="A34" s="3" t="s">
        <v>29</v>
      </c>
      <c r="B34" s="90"/>
      <c r="C34" s="90"/>
      <c r="D34" s="4" t="s">
        <v>30</v>
      </c>
      <c r="E34" s="90"/>
      <c r="F34" s="91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5:F25"/>
    <mergeCell ref="B14:F14"/>
    <mergeCell ref="B15:C15"/>
    <mergeCell ref="E15:F15"/>
    <mergeCell ref="A17:B17"/>
    <mergeCell ref="A18:B18"/>
    <mergeCell ref="A16:F16"/>
    <mergeCell ref="A19:F19"/>
    <mergeCell ref="B20:F20"/>
    <mergeCell ref="A21:F21"/>
    <mergeCell ref="B22:C22"/>
    <mergeCell ref="E22:F22"/>
    <mergeCell ref="A23:F23"/>
    <mergeCell ref="B24:C24"/>
    <mergeCell ref="E24:F24"/>
    <mergeCell ref="A32:F32"/>
    <mergeCell ref="A33:F33"/>
    <mergeCell ref="B34:C34"/>
    <mergeCell ref="E34:F34"/>
    <mergeCell ref="A26:F26"/>
    <mergeCell ref="A27:F27"/>
    <mergeCell ref="A28:F28"/>
    <mergeCell ref="A29:F29"/>
    <mergeCell ref="A30:F30"/>
    <mergeCell ref="A31:F31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d5978bbf-7a32-4d44-a522-db5e1c0c70d4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DC9F50E-87B9-4AAD-9526-7A6194DB4F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15</vt:i4>
      </vt:variant>
    </vt:vector>
  </HeadingPairs>
  <TitlesOfParts>
    <vt:vector size="30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Část 10</vt:lpstr>
      <vt:lpstr>Část 11</vt:lpstr>
      <vt:lpstr>Část 12</vt:lpstr>
      <vt:lpstr>Část 13</vt:lpstr>
      <vt:lpstr>Část 14</vt:lpstr>
      <vt:lpstr>Část 15</vt:lpstr>
      <vt:lpstr>'Část 1'!Oblast_tisku</vt:lpstr>
      <vt:lpstr>'Část 10'!Oblast_tisku</vt:lpstr>
      <vt:lpstr>'Část 11'!Oblast_tisku</vt:lpstr>
      <vt:lpstr>'Část 12'!Oblast_tisku</vt:lpstr>
      <vt:lpstr>'Část 13'!Oblast_tisku</vt:lpstr>
      <vt:lpstr>'Část 14'!Oblast_tisku</vt:lpstr>
      <vt:lpstr>'Část 15'!Oblast_tisku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  <vt:lpstr>'Část 7'!Oblast_tisku</vt:lpstr>
      <vt:lpstr>'Část 8'!Oblast_tisku</vt:lpstr>
      <vt:lpstr>'Část 9'!Oblast_tisku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Dominika Komašková</cp:lastModifiedBy>
  <cp:lastPrinted>2020-12-17T06:36:01Z</cp:lastPrinted>
  <dcterms:created xsi:type="dcterms:W3CDTF">2020-05-29T09:51:51Z</dcterms:created>
  <dcterms:modified xsi:type="dcterms:W3CDTF">2022-06-14T15:11:55Z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