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vilem.kasl\Nemocnice Plzeňského kraje, a.s\DotaceAProjekty - General\Veřejné zakázky_98 výzva\KN\_V_KN_VŘ_0005_Operační sály\2. vyhlášení_Operační věže_16052022\"/>
    </mc:Choice>
  </mc:AlternateContent>
  <xr:revisionPtr revIDLastSave="0" documentId="13_ncr:1_{D5AED3C6-3820-4383-BB7D-7B6616D7D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ást 1" sheetId="4" r:id="rId1"/>
    <sheet name="Část 2" sheetId="13" r:id="rId2"/>
    <sheet name="Část 3" sheetId="14" r:id="rId3"/>
    <sheet name="Část 4" sheetId="15" r:id="rId4"/>
  </sheets>
  <definedNames>
    <definedName name="_xlnm.Print_Area" localSheetId="0">'Část 1'!$A$1:$F$35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4" l="1"/>
  <c r="B26" i="4"/>
  <c r="B24" i="15"/>
  <c r="B24" i="14"/>
  <c r="B24" i="13"/>
  <c r="F18" i="15" l="1"/>
  <c r="E24" i="15" s="1"/>
  <c r="F18" i="14"/>
  <c r="E24" i="14" s="1"/>
  <c r="F18" i="13"/>
  <c r="E24" i="13" s="1"/>
  <c r="F18" i="4" l="1"/>
</calcChain>
</file>

<file path=xl/sharedStrings.xml><?xml version="1.0" encoding="utf-8"?>
<sst xmlns="http://schemas.openxmlformats.org/spreadsheetml/2006/main" count="239" uniqueCount="61">
  <si>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</si>
  <si>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</si>
  <si>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</si>
  <si>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</si>
  <si>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</si>
  <si>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</si>
  <si>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</si>
  <si>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</si>
  <si>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</si>
  <si>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</si>
  <si>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</si>
  <si>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</si>
  <si>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</si>
  <si>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</si>
  <si>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</si>
  <si>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</si>
  <si>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</si>
  <si>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</si>
  <si>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</si>
  <si>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</si>
  <si>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</si>
  <si>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</si>
  <si>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</si>
  <si>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</si>
  <si>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</si>
  <si>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</si>
  <si>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</si>
  <si>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</si>
  <si>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</si>
  <si>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</si>
  <si>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</si>
  <si>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</si>
  <si>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</si>
  <si>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</si>
  <si>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charset val="238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</si>
  <si>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charset val="238"/>
        <scheme val="minor"/>
      </rPr>
      <t>DOPLNIT</t>
    </r>
  </si>
  <si>
    <t>Část 1 - Artroskopická věž celá sestava mobilní</t>
  </si>
  <si>
    <t>Klatovská nemocnice, a.s.</t>
  </si>
  <si>
    <t>Plzeňská 929, Klatovy, 339 01</t>
  </si>
  <si>
    <t>Artroskopická věž celá sestava mobilní</t>
  </si>
  <si>
    <t xml:space="preserve">Laparoskopická věž celá sestava </t>
  </si>
  <si>
    <t>Endoskopická věž celá sestava</t>
  </si>
  <si>
    <t>Hysteroskopická věž</t>
  </si>
  <si>
    <t xml:space="preserve">- přijímám zadávací, technické, administrativní obchodní a platební podmínky včetně návrhu smlouvy ve výše uvedené veřejné zakázce, včetně Návrhu kupní smlouvy uveřejněného na profilu zadavatele v E-ZAK. 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</si>
  <si>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</si>
  <si>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t>- přijímám zadávací, technické, administrativní obchodní a platební podmínky včetně návrhu smlouvy ve výše uvedené veřejné zakázce, včetně Návrhu kupní smlouvy uveřejněného na profilu v EZAK.</t>
  </si>
  <si>
    <t xml:space="preserve">- přijímám zadávací, technické, administrativní obchodní a platební podmínky včetně návrhu smlouvy ve výše uvedené veřejné zakázce, včetně Návrhu kupní smlouvy uveřejněného na profilu zadavatele v EZAK. </t>
  </si>
  <si>
    <t>ZDRAVOTNICKÉ PŘÍSTROJE PRO KLATOVSKOU NEMOCNICI, A.S. - OPERAČNÍ SÁLY - II. VYHLÁŠENÍ</t>
  </si>
  <si>
    <t>ZDRAVOTNICKÉ PŘÍSTROJE PRO KLATOVSKOU NEMOCNICI, A.S. - OPERAČNÍ SÁLY  - II. VYHLÁŠENÍ</t>
  </si>
  <si>
    <t>Část 4 - Hysteroskopická věž</t>
  </si>
  <si>
    <t>Část 3 - Endoskopická věž celá sestava</t>
  </si>
  <si>
    <t xml:space="preserve">Část 2 - Laparoskopická věž celá sestava </t>
  </si>
  <si>
    <t>MUDr. Jiří Zeithaml, člen představenstva 
Ing. Ondřej Provalil, MBA, člen představenstva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</si>
  <si>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</si>
  <si>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</si>
  <si>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</si>
  <si>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NABÍDKOVÁ CENA ZA PŘÍSTROJ - Hodnotící kritérium č. 1 - váha 75%</t>
  </si>
  <si>
    <t>NABÍDKOVÁ CENA ZA PROVEDENÍ 1 PBTK ZA 1KS PO DOBU POZÁRUČNÍHO SERVISU - Hodnotící kritérium č. 3 - váha 5%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</si>
  <si>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>NABÍDKOVÁ CENA SPOTŘEBNÍHO MATERIÁLU ZA 60 MĚSÍCŮ -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Hodnotící kritérium č. 4 - váha 10%</t>
    </r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</si>
  <si>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1 PBTK ZA 1 ks PO DOBU POZÁRUČNÍHO SEVISU + NABÍDKOVÁ CENA SPOTŘEBNÍHO MATERIÁLU ZA 60 MĚSÍCŮ NESMÍ PŘEKROČIT PŘEDPOKLÁDANOU HODNOTU DANÉ ČÁSTI)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</si>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</sst>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7" fontId="7" fillId="0" borderId="19" xfId="1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4" borderId="21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topLeftCell="A25" workbookViewId="0">
      <selection activeCell="D26" sqref="D26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27" t="s">
        <v>18</v>
      </c>
      <c r="B1" s="28"/>
      <c r="C1" s="28"/>
      <c r="D1" s="28"/>
      <c r="E1" s="28"/>
      <c r="F1" s="29"/>
    </row>
    <row r="2" spans="1:6" ht="27.75" customHeight="1" x14ac:dyDescent="0.25">
      <c r="A2" s="30" t="s">
        <v>8</v>
      </c>
      <c r="B2" s="31"/>
      <c r="C2" s="31"/>
      <c r="D2" s="31"/>
      <c r="E2" s="31"/>
      <c r="F2" s="32"/>
    </row>
    <row r="3" spans="1:6" ht="30.95" customHeight="1" x14ac:dyDescent="0.25">
      <c r="A3" s="33" t="s">
        <v>47</v>
      </c>
      <c r="B3" s="34"/>
      <c r="C3" s="34"/>
      <c r="D3" s="34"/>
      <c r="E3" s="34"/>
      <c r="F3" s="35"/>
    </row>
    <row r="4" spans="1:6" ht="27.75" customHeight="1" x14ac:dyDescent="0.25">
      <c r="A4" s="30" t="s">
        <v>19</v>
      </c>
      <c r="B4" s="31"/>
      <c r="C4" s="31"/>
      <c r="D4" s="31"/>
      <c r="E4" s="31"/>
      <c r="F4" s="32"/>
    </row>
    <row r="5" spans="1:6" ht="30" customHeight="1" x14ac:dyDescent="0.25">
      <c r="A5" s="36" t="s">
        <v>36</v>
      </c>
      <c r="B5" s="37"/>
      <c r="C5" s="37"/>
      <c r="D5" s="37"/>
      <c r="E5" s="37"/>
      <c r="F5" s="38"/>
    </row>
    <row r="6" spans="1:6" x14ac:dyDescent="0.25">
      <c r="A6" s="5" t="s">
        <v>16</v>
      </c>
      <c r="B6" s="25" t="s">
        <v>37</v>
      </c>
      <c r="C6" s="25"/>
      <c r="D6" s="25"/>
      <c r="E6" s="25"/>
      <c r="F6" s="26"/>
    </row>
    <row r="7" spans="1:6" x14ac:dyDescent="0.25">
      <c r="A7" s="1" t="s">
        <v>0</v>
      </c>
      <c r="B7" s="41" t="s">
        <v>38</v>
      </c>
      <c r="C7" s="41"/>
      <c r="D7" s="41"/>
      <c r="E7" s="2" t="s">
        <v>1</v>
      </c>
      <c r="F7" s="9">
        <v>26360527</v>
      </c>
    </row>
    <row r="8" spans="1:6" ht="40.5" customHeight="1" x14ac:dyDescent="0.25">
      <c r="A8" s="1" t="s">
        <v>2</v>
      </c>
      <c r="B8" s="42" t="s">
        <v>52</v>
      </c>
      <c r="C8" s="41"/>
      <c r="D8" s="41"/>
      <c r="E8" s="41"/>
      <c r="F8" s="43"/>
    </row>
    <row r="9" spans="1:6" x14ac:dyDescent="0.2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x14ac:dyDescent="0.25">
      <c r="A10" s="44" t="s">
        <v>9</v>
      </c>
      <c r="B10" s="45"/>
      <c r="C10" s="45"/>
      <c r="D10" s="45"/>
      <c r="E10" s="45"/>
      <c r="F10" s="46"/>
    </row>
    <row r="11" spans="1:6" ht="37.5" customHeight="1" x14ac:dyDescent="0.25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 x14ac:dyDescent="0.25">
      <c r="A12" s="1" t="s">
        <v>0</v>
      </c>
      <c r="B12" s="47" t="s">
        <v>20</v>
      </c>
      <c r="C12" s="47"/>
      <c r="D12" s="47"/>
      <c r="E12" s="2" t="s">
        <v>1</v>
      </c>
      <c r="F12" s="6" t="s">
        <v>20</v>
      </c>
    </row>
    <row r="13" spans="1:6" ht="15.75" customHeight="1" x14ac:dyDescent="0.25">
      <c r="A13" s="1" t="s">
        <v>2</v>
      </c>
      <c r="B13" s="47" t="s">
        <v>20</v>
      </c>
      <c r="C13" s="47"/>
      <c r="D13" s="47"/>
      <c r="E13" s="47"/>
      <c r="F13" s="48"/>
    </row>
    <row r="14" spans="1:6" x14ac:dyDescent="0.2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 x14ac:dyDescent="0.3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 x14ac:dyDescent="0.25">
      <c r="A16" s="51" t="s">
        <v>56</v>
      </c>
      <c r="B16" s="52"/>
      <c r="C16" s="52"/>
      <c r="D16" s="52"/>
      <c r="E16" s="52"/>
      <c r="F16" s="53"/>
    </row>
    <row r="17" spans="1:6" ht="32.25" customHeight="1" x14ac:dyDescent="0.25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 x14ac:dyDescent="0.3">
      <c r="A18" s="39" t="s">
        <v>39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56" t="s">
        <v>54</v>
      </c>
      <c r="B19" s="57"/>
      <c r="C19" s="57"/>
      <c r="D19" s="57"/>
      <c r="E19" s="57"/>
      <c r="F19" s="58"/>
    </row>
    <row r="20" spans="1:6" ht="25.5" customHeight="1" thickBot="1" x14ac:dyDescent="0.3">
      <c r="A20" s="20" t="s">
        <v>28</v>
      </c>
      <c r="B20" s="68" t="s">
        <v>20</v>
      </c>
      <c r="C20" s="69"/>
      <c r="D20" s="69"/>
      <c r="E20" s="69"/>
      <c r="F20" s="70"/>
    </row>
    <row r="21" spans="1:6" ht="103.5" customHeight="1" x14ac:dyDescent="0.25">
      <c r="A21" s="74" t="s">
        <v>57</v>
      </c>
      <c r="B21" s="57"/>
      <c r="C21" s="57"/>
      <c r="D21" s="57"/>
      <c r="E21" s="57"/>
      <c r="F21" s="58"/>
    </row>
    <row r="22" spans="1:6" ht="25.5" customHeight="1" thickBot="1" x14ac:dyDescent="0.3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x14ac:dyDescent="0.25">
      <c r="A23" s="56" t="s">
        <v>58</v>
      </c>
      <c r="B23" s="57"/>
      <c r="C23" s="57"/>
      <c r="D23" s="57"/>
      <c r="E23" s="57"/>
      <c r="F23" s="58"/>
    </row>
    <row r="24" spans="1:6" ht="15.75" thickBot="1" x14ac:dyDescent="0.3">
      <c r="A24" s="21" t="s">
        <v>29</v>
      </c>
      <c r="B24" s="71">
        <v>0</v>
      </c>
      <c r="C24" s="71"/>
      <c r="D24" s="22" t="s">
        <v>30</v>
      </c>
      <c r="E24" s="72">
        <v>0</v>
      </c>
      <c r="F24" s="73"/>
    </row>
    <row r="25" spans="1:6" ht="61.5" customHeight="1" thickBot="1" x14ac:dyDescent="0.3">
      <c r="A25" s="75" t="s">
        <v>59</v>
      </c>
      <c r="B25" s="76"/>
      <c r="C25" s="76"/>
      <c r="D25" s="76"/>
      <c r="E25" s="76"/>
      <c r="F25" s="77"/>
    </row>
    <row r="26" spans="1:6" ht="36" customHeight="1" thickBot="1" x14ac:dyDescent="0.3">
      <c r="A26" s="21" t="s">
        <v>29</v>
      </c>
      <c r="B26" s="71">
        <f>D18+B22+B24</f>
        <v>0</v>
      </c>
      <c r="C26" s="71"/>
      <c r="D26" s="22" t="s">
        <v>30</v>
      </c>
      <c r="E26" s="72">
        <f>F18+E22+E24</f>
        <v>0</v>
      </c>
      <c r="F26" s="73"/>
    </row>
    <row r="27" spans="1:6" ht="15.75" thickBot="1" x14ac:dyDescent="0.3">
      <c r="A27" s="59" t="s">
        <v>10</v>
      </c>
      <c r="B27" s="60"/>
      <c r="C27" s="60"/>
      <c r="D27" s="60"/>
      <c r="E27" s="60"/>
      <c r="F27" s="61"/>
    </row>
    <row r="28" spans="1:6" x14ac:dyDescent="0.25">
      <c r="A28" s="62" t="s">
        <v>31</v>
      </c>
      <c r="B28" s="63"/>
      <c r="C28" s="63"/>
      <c r="D28" s="63"/>
      <c r="E28" s="63"/>
      <c r="F28" s="64"/>
    </row>
    <row r="29" spans="1:6" x14ac:dyDescent="0.25">
      <c r="A29" s="65" t="s">
        <v>13</v>
      </c>
      <c r="B29" s="66"/>
      <c r="C29" s="66"/>
      <c r="D29" s="66"/>
      <c r="E29" s="66"/>
      <c r="F29" s="67"/>
    </row>
    <row r="30" spans="1:6" ht="34.5" customHeight="1" x14ac:dyDescent="0.25">
      <c r="A30" s="80" t="s">
        <v>14</v>
      </c>
      <c r="B30" s="81"/>
      <c r="C30" s="81"/>
      <c r="D30" s="81"/>
      <c r="E30" s="81"/>
      <c r="F30" s="82"/>
    </row>
    <row r="31" spans="1:6" ht="30" customHeight="1" x14ac:dyDescent="0.25">
      <c r="A31" s="80" t="s">
        <v>15</v>
      </c>
      <c r="B31" s="81"/>
      <c r="C31" s="81"/>
      <c r="D31" s="81"/>
      <c r="E31" s="81"/>
      <c r="F31" s="82"/>
    </row>
    <row r="32" spans="1:6" ht="21.75" customHeight="1" x14ac:dyDescent="0.25">
      <c r="A32" s="80" t="s">
        <v>32</v>
      </c>
      <c r="B32" s="81"/>
      <c r="C32" s="81"/>
      <c r="D32" s="81"/>
      <c r="E32" s="81"/>
      <c r="F32" s="82"/>
    </row>
    <row r="33" spans="1:6" ht="58.5" customHeight="1" x14ac:dyDescent="0.25">
      <c r="A33" s="80" t="s">
        <v>33</v>
      </c>
      <c r="B33" s="81"/>
      <c r="C33" s="81"/>
      <c r="D33" s="81"/>
      <c r="E33" s="81"/>
      <c r="F33" s="82"/>
    </row>
    <row r="34" spans="1:6" ht="48" customHeight="1" x14ac:dyDescent="0.25">
      <c r="A34" s="80" t="s">
        <v>43</v>
      </c>
      <c r="B34" s="81"/>
      <c r="C34" s="81"/>
      <c r="D34" s="81"/>
      <c r="E34" s="81"/>
      <c r="F34" s="82"/>
    </row>
    <row r="35" spans="1:6" ht="39" customHeight="1" thickBot="1" x14ac:dyDescent="0.3">
      <c r="A35" s="3" t="s">
        <v>34</v>
      </c>
      <c r="B35" s="78"/>
      <c r="C35" s="78"/>
      <c r="D35" s="4" t="s">
        <v>35</v>
      </c>
      <c r="E35" s="78"/>
      <c r="F35" s="79"/>
    </row>
  </sheetData>
  <mergeCells count="39">
    <mergeCell ref="B35:C35"/>
    <mergeCell ref="E35:F35"/>
    <mergeCell ref="A30:F30"/>
    <mergeCell ref="A31:F31"/>
    <mergeCell ref="A32:F32"/>
    <mergeCell ref="A33:F33"/>
    <mergeCell ref="A34:F34"/>
    <mergeCell ref="A23:F23"/>
    <mergeCell ref="A27:F27"/>
    <mergeCell ref="A28:F28"/>
    <mergeCell ref="A29:F29"/>
    <mergeCell ref="A19:F19"/>
    <mergeCell ref="B20:F20"/>
    <mergeCell ref="B22:C22"/>
    <mergeCell ref="E22:F22"/>
    <mergeCell ref="B24:C24"/>
    <mergeCell ref="E24:F24"/>
    <mergeCell ref="A21:F21"/>
    <mergeCell ref="A25:F25"/>
    <mergeCell ref="B26:C26"/>
    <mergeCell ref="E26:F26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topLeftCell="A19" workbookViewId="0">
      <selection activeCell="A28" sqref="A28:F28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27" t="s">
        <v>18</v>
      </c>
      <c r="B1" s="28"/>
      <c r="C1" s="28"/>
      <c r="D1" s="28"/>
      <c r="E1" s="28"/>
      <c r="F1" s="29"/>
    </row>
    <row r="2" spans="1:6" ht="27.75" customHeight="1" x14ac:dyDescent="0.25">
      <c r="A2" s="30" t="s">
        <v>8</v>
      </c>
      <c r="B2" s="31"/>
      <c r="C2" s="31"/>
      <c r="D2" s="31"/>
      <c r="E2" s="31"/>
      <c r="F2" s="32"/>
    </row>
    <row r="3" spans="1:6" ht="30.95" customHeight="1" x14ac:dyDescent="0.25">
      <c r="A3" s="33" t="s">
        <v>48</v>
      </c>
      <c r="B3" s="34"/>
      <c r="C3" s="34"/>
      <c r="D3" s="34"/>
      <c r="E3" s="34"/>
      <c r="F3" s="35"/>
    </row>
    <row r="4" spans="1:6" ht="27.75" customHeight="1" x14ac:dyDescent="0.25">
      <c r="A4" s="30" t="s">
        <v>19</v>
      </c>
      <c r="B4" s="31"/>
      <c r="C4" s="31"/>
      <c r="D4" s="31"/>
      <c r="E4" s="31"/>
      <c r="F4" s="32"/>
    </row>
    <row r="5" spans="1:6" ht="30" customHeight="1" x14ac:dyDescent="0.25">
      <c r="A5" s="36" t="s">
        <v>51</v>
      </c>
      <c r="B5" s="37"/>
      <c r="C5" s="37"/>
      <c r="D5" s="37"/>
      <c r="E5" s="37"/>
      <c r="F5" s="38"/>
    </row>
    <row r="6" spans="1:6" x14ac:dyDescent="0.25">
      <c r="A6" s="5" t="s">
        <v>16</v>
      </c>
      <c r="B6" s="25" t="s">
        <v>37</v>
      </c>
      <c r="C6" s="25"/>
      <c r="D6" s="25"/>
      <c r="E6" s="25"/>
      <c r="F6" s="26"/>
    </row>
    <row r="7" spans="1:6" x14ac:dyDescent="0.25">
      <c r="A7" s="1" t="s">
        <v>0</v>
      </c>
      <c r="B7" s="41" t="s">
        <v>38</v>
      </c>
      <c r="C7" s="41"/>
      <c r="D7" s="41"/>
      <c r="E7" s="2" t="s">
        <v>1</v>
      </c>
      <c r="F7" s="23">
        <v>26360527</v>
      </c>
    </row>
    <row r="8" spans="1:6" ht="40.5" customHeight="1" x14ac:dyDescent="0.25">
      <c r="A8" s="1" t="s">
        <v>2</v>
      </c>
      <c r="B8" s="42" t="s">
        <v>52</v>
      </c>
      <c r="C8" s="41"/>
      <c r="D8" s="41"/>
      <c r="E8" s="41"/>
      <c r="F8" s="43"/>
    </row>
    <row r="9" spans="1:6" x14ac:dyDescent="0.2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x14ac:dyDescent="0.25">
      <c r="A10" s="44" t="s">
        <v>9</v>
      </c>
      <c r="B10" s="45"/>
      <c r="C10" s="45"/>
      <c r="D10" s="45"/>
      <c r="E10" s="45"/>
      <c r="F10" s="46"/>
    </row>
    <row r="11" spans="1:6" ht="37.5" customHeight="1" x14ac:dyDescent="0.25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 x14ac:dyDescent="0.25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 x14ac:dyDescent="0.25">
      <c r="A13" s="1" t="s">
        <v>2</v>
      </c>
      <c r="B13" s="47" t="s">
        <v>20</v>
      </c>
      <c r="C13" s="47"/>
      <c r="D13" s="47"/>
      <c r="E13" s="47"/>
      <c r="F13" s="48"/>
    </row>
    <row r="14" spans="1:6" x14ac:dyDescent="0.2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 x14ac:dyDescent="0.3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 x14ac:dyDescent="0.25">
      <c r="A16" s="51" t="s">
        <v>53</v>
      </c>
      <c r="B16" s="52"/>
      <c r="C16" s="52"/>
      <c r="D16" s="52"/>
      <c r="E16" s="52"/>
      <c r="F16" s="53"/>
    </row>
    <row r="17" spans="1:6" ht="32.25" customHeight="1" x14ac:dyDescent="0.25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 x14ac:dyDescent="0.3">
      <c r="A18" s="39" t="s">
        <v>40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56" t="s">
        <v>54</v>
      </c>
      <c r="B19" s="57"/>
      <c r="C19" s="57"/>
      <c r="D19" s="57"/>
      <c r="E19" s="57"/>
      <c r="F19" s="58"/>
    </row>
    <row r="20" spans="1:6" ht="25.5" customHeight="1" thickBot="1" x14ac:dyDescent="0.3">
      <c r="A20" s="20" t="s">
        <v>28</v>
      </c>
      <c r="B20" s="68" t="s">
        <v>20</v>
      </c>
      <c r="C20" s="69"/>
      <c r="D20" s="69"/>
      <c r="E20" s="69"/>
      <c r="F20" s="70"/>
    </row>
    <row r="21" spans="1:6" ht="99.75" customHeight="1" x14ac:dyDescent="0.25">
      <c r="A21" s="74" t="s">
        <v>55</v>
      </c>
      <c r="B21" s="57"/>
      <c r="C21" s="57"/>
      <c r="D21" s="57"/>
      <c r="E21" s="57"/>
      <c r="F21" s="58"/>
    </row>
    <row r="22" spans="1:6" ht="25.5" customHeight="1" thickBot="1" x14ac:dyDescent="0.3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65.25" customHeight="1" thickBot="1" x14ac:dyDescent="0.3">
      <c r="A23" s="75" t="s">
        <v>60</v>
      </c>
      <c r="B23" s="76"/>
      <c r="C23" s="76"/>
      <c r="D23" s="76"/>
      <c r="E23" s="76"/>
      <c r="F23" s="77"/>
    </row>
    <row r="24" spans="1:6" ht="15.75" thickBot="1" x14ac:dyDescent="0.3">
      <c r="A24" s="21" t="s">
        <v>29</v>
      </c>
      <c r="B24" s="71">
        <f>D18+B22</f>
        <v>0</v>
      </c>
      <c r="C24" s="71"/>
      <c r="D24" s="22" t="s">
        <v>30</v>
      </c>
      <c r="E24" s="72">
        <f>F18+E22</f>
        <v>0</v>
      </c>
      <c r="F24" s="73"/>
    </row>
    <row r="25" spans="1:6" ht="15.75" thickBot="1" x14ac:dyDescent="0.3">
      <c r="A25" s="83"/>
      <c r="B25" s="84"/>
      <c r="C25" s="84"/>
      <c r="D25" s="84"/>
      <c r="E25" s="84"/>
      <c r="F25" s="85"/>
    </row>
    <row r="26" spans="1:6" ht="15.75" thickBot="1" x14ac:dyDescent="0.3">
      <c r="A26" s="86" t="s">
        <v>10</v>
      </c>
      <c r="B26" s="87"/>
      <c r="C26" s="87"/>
      <c r="D26" s="87"/>
      <c r="E26" s="87"/>
      <c r="F26" s="88"/>
    </row>
    <row r="27" spans="1:6" ht="34.5" customHeight="1" x14ac:dyDescent="0.25">
      <c r="A27" s="62" t="s">
        <v>31</v>
      </c>
      <c r="B27" s="63"/>
      <c r="C27" s="63"/>
      <c r="D27" s="63"/>
      <c r="E27" s="63"/>
      <c r="F27" s="64"/>
    </row>
    <row r="28" spans="1:6" ht="30" customHeight="1" x14ac:dyDescent="0.25">
      <c r="A28" s="65" t="s">
        <v>13</v>
      </c>
      <c r="B28" s="66"/>
      <c r="C28" s="66"/>
      <c r="D28" s="66"/>
      <c r="E28" s="66"/>
      <c r="F28" s="67"/>
    </row>
    <row r="29" spans="1:6" ht="27" customHeight="1" x14ac:dyDescent="0.25">
      <c r="A29" s="80" t="s">
        <v>14</v>
      </c>
      <c r="B29" s="81"/>
      <c r="C29" s="81"/>
      <c r="D29" s="81"/>
      <c r="E29" s="81"/>
      <c r="F29" s="82"/>
    </row>
    <row r="30" spans="1:6" ht="33.75" customHeight="1" x14ac:dyDescent="0.25">
      <c r="A30" s="80" t="s">
        <v>15</v>
      </c>
      <c r="B30" s="81"/>
      <c r="C30" s="81"/>
      <c r="D30" s="81"/>
      <c r="E30" s="81"/>
      <c r="F30" s="82"/>
    </row>
    <row r="31" spans="1:6" ht="26.25" customHeight="1" x14ac:dyDescent="0.25">
      <c r="A31" s="80" t="s">
        <v>32</v>
      </c>
      <c r="B31" s="81"/>
      <c r="C31" s="81"/>
      <c r="D31" s="81"/>
      <c r="E31" s="81"/>
      <c r="F31" s="82"/>
    </row>
    <row r="32" spans="1:6" ht="46.5" customHeight="1" x14ac:dyDescent="0.25">
      <c r="A32" s="80" t="s">
        <v>33</v>
      </c>
      <c r="B32" s="81"/>
      <c r="C32" s="81"/>
      <c r="D32" s="81"/>
      <c r="E32" s="81"/>
      <c r="F32" s="82"/>
    </row>
    <row r="33" spans="1:6" ht="33" customHeight="1" x14ac:dyDescent="0.25">
      <c r="A33" s="80" t="s">
        <v>45</v>
      </c>
      <c r="B33" s="81"/>
      <c r="C33" s="81"/>
      <c r="D33" s="81"/>
      <c r="E33" s="81"/>
      <c r="F33" s="82"/>
    </row>
    <row r="34" spans="1:6" ht="15.75" thickBot="1" x14ac:dyDescent="0.3">
      <c r="A34" s="3" t="s">
        <v>34</v>
      </c>
      <c r="B34" s="78"/>
      <c r="C34" s="78"/>
      <c r="D34" s="4" t="s">
        <v>35</v>
      </c>
      <c r="E34" s="78"/>
      <c r="F34" s="79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topLeftCell="A22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27" t="s">
        <v>18</v>
      </c>
      <c r="B1" s="28"/>
      <c r="C1" s="28"/>
      <c r="D1" s="28"/>
      <c r="E1" s="28"/>
      <c r="F1" s="29"/>
    </row>
    <row r="2" spans="1:6" ht="27.75" customHeight="1" x14ac:dyDescent="0.25">
      <c r="A2" s="30" t="s">
        <v>8</v>
      </c>
      <c r="B2" s="31"/>
      <c r="C2" s="31"/>
      <c r="D2" s="31"/>
      <c r="E2" s="31"/>
      <c r="F2" s="32"/>
    </row>
    <row r="3" spans="1:6" ht="30.95" customHeight="1" x14ac:dyDescent="0.25">
      <c r="A3" s="33" t="s">
        <v>48</v>
      </c>
      <c r="B3" s="34"/>
      <c r="C3" s="34"/>
      <c r="D3" s="34"/>
      <c r="E3" s="34"/>
      <c r="F3" s="35"/>
    </row>
    <row r="4" spans="1:6" ht="27.75" customHeight="1" x14ac:dyDescent="0.25">
      <c r="A4" s="30" t="s">
        <v>19</v>
      </c>
      <c r="B4" s="31"/>
      <c r="C4" s="31"/>
      <c r="D4" s="31"/>
      <c r="E4" s="31"/>
      <c r="F4" s="32"/>
    </row>
    <row r="5" spans="1:6" ht="30" customHeight="1" x14ac:dyDescent="0.25">
      <c r="A5" s="36" t="s">
        <v>50</v>
      </c>
      <c r="B5" s="37"/>
      <c r="C5" s="37"/>
      <c r="D5" s="37"/>
      <c r="E5" s="37"/>
      <c r="F5" s="38"/>
    </row>
    <row r="6" spans="1:6" x14ac:dyDescent="0.25">
      <c r="A6" s="5" t="s">
        <v>16</v>
      </c>
      <c r="B6" s="25" t="s">
        <v>37</v>
      </c>
      <c r="C6" s="25"/>
      <c r="D6" s="25"/>
      <c r="E6" s="25"/>
      <c r="F6" s="26"/>
    </row>
    <row r="7" spans="1:6" x14ac:dyDescent="0.25">
      <c r="A7" s="1" t="s">
        <v>0</v>
      </c>
      <c r="B7" s="41" t="s">
        <v>38</v>
      </c>
      <c r="C7" s="41"/>
      <c r="D7" s="41"/>
      <c r="E7" s="2" t="s">
        <v>1</v>
      </c>
      <c r="F7" s="23">
        <v>26360527</v>
      </c>
    </row>
    <row r="8" spans="1:6" ht="40.5" customHeight="1" x14ac:dyDescent="0.25">
      <c r="A8" s="1" t="s">
        <v>2</v>
      </c>
      <c r="B8" s="42" t="s">
        <v>52</v>
      </c>
      <c r="C8" s="41"/>
      <c r="D8" s="41"/>
      <c r="E8" s="41"/>
      <c r="F8" s="43"/>
    </row>
    <row r="9" spans="1:6" x14ac:dyDescent="0.2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x14ac:dyDescent="0.25">
      <c r="A10" s="44" t="s">
        <v>9</v>
      </c>
      <c r="B10" s="45"/>
      <c r="C10" s="45"/>
      <c r="D10" s="45"/>
      <c r="E10" s="45"/>
      <c r="F10" s="46"/>
    </row>
    <row r="11" spans="1:6" ht="37.5" customHeight="1" x14ac:dyDescent="0.25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 x14ac:dyDescent="0.25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 x14ac:dyDescent="0.25">
      <c r="A13" s="1" t="s">
        <v>2</v>
      </c>
      <c r="B13" s="47" t="s">
        <v>20</v>
      </c>
      <c r="C13" s="47"/>
      <c r="D13" s="47"/>
      <c r="E13" s="47"/>
      <c r="F13" s="48"/>
    </row>
    <row r="14" spans="1:6" x14ac:dyDescent="0.2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 x14ac:dyDescent="0.3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 x14ac:dyDescent="0.25">
      <c r="A16" s="51" t="s">
        <v>53</v>
      </c>
      <c r="B16" s="52"/>
      <c r="C16" s="52"/>
      <c r="D16" s="52"/>
      <c r="E16" s="52"/>
      <c r="F16" s="53"/>
    </row>
    <row r="17" spans="1:6" ht="32.25" customHeight="1" x14ac:dyDescent="0.25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 x14ac:dyDescent="0.3">
      <c r="A18" s="39" t="s">
        <v>41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56" t="s">
        <v>54</v>
      </c>
      <c r="B19" s="57"/>
      <c r="C19" s="57"/>
      <c r="D19" s="57"/>
      <c r="E19" s="57"/>
      <c r="F19" s="58"/>
    </row>
    <row r="20" spans="1:6" ht="25.5" customHeight="1" thickBot="1" x14ac:dyDescent="0.3">
      <c r="A20" s="20" t="s">
        <v>28</v>
      </c>
      <c r="B20" s="68" t="s">
        <v>20</v>
      </c>
      <c r="C20" s="69"/>
      <c r="D20" s="69"/>
      <c r="E20" s="69"/>
      <c r="F20" s="70"/>
    </row>
    <row r="21" spans="1:6" ht="100.5" customHeight="1" x14ac:dyDescent="0.25">
      <c r="A21" s="74" t="s">
        <v>55</v>
      </c>
      <c r="B21" s="57"/>
      <c r="C21" s="57"/>
      <c r="D21" s="57"/>
      <c r="E21" s="57"/>
      <c r="F21" s="58"/>
    </row>
    <row r="22" spans="1:6" ht="25.5" customHeight="1" thickBot="1" x14ac:dyDescent="0.3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75" customHeight="1" thickBot="1" x14ac:dyDescent="0.3">
      <c r="A23" s="75" t="s">
        <v>60</v>
      </c>
      <c r="B23" s="76"/>
      <c r="C23" s="76"/>
      <c r="D23" s="76"/>
      <c r="E23" s="76"/>
      <c r="F23" s="77"/>
    </row>
    <row r="24" spans="1:6" ht="15.75" thickBot="1" x14ac:dyDescent="0.3">
      <c r="A24" s="21" t="s">
        <v>29</v>
      </c>
      <c r="B24" s="71">
        <f>D18+B22</f>
        <v>0</v>
      </c>
      <c r="C24" s="71"/>
      <c r="D24" s="22" t="s">
        <v>30</v>
      </c>
      <c r="E24" s="72">
        <f>F18+E22</f>
        <v>0</v>
      </c>
      <c r="F24" s="73"/>
    </row>
    <row r="25" spans="1:6" ht="15.75" thickBot="1" x14ac:dyDescent="0.3">
      <c r="A25" s="83"/>
      <c r="B25" s="84"/>
      <c r="C25" s="84"/>
      <c r="D25" s="84"/>
      <c r="E25" s="84"/>
      <c r="F25" s="85"/>
    </row>
    <row r="26" spans="1:6" ht="15.75" thickBot="1" x14ac:dyDescent="0.3">
      <c r="A26" s="59" t="s">
        <v>10</v>
      </c>
      <c r="B26" s="60"/>
      <c r="C26" s="60"/>
      <c r="D26" s="60"/>
      <c r="E26" s="60"/>
      <c r="F26" s="61"/>
    </row>
    <row r="27" spans="1:6" ht="34.5" customHeight="1" x14ac:dyDescent="0.25">
      <c r="A27" s="62" t="s">
        <v>31</v>
      </c>
      <c r="B27" s="63"/>
      <c r="C27" s="63"/>
      <c r="D27" s="63"/>
      <c r="E27" s="63"/>
      <c r="F27" s="64"/>
    </row>
    <row r="28" spans="1:6" ht="30" customHeight="1" x14ac:dyDescent="0.25">
      <c r="A28" s="65" t="s">
        <v>13</v>
      </c>
      <c r="B28" s="66"/>
      <c r="C28" s="66"/>
      <c r="D28" s="66"/>
      <c r="E28" s="66"/>
      <c r="F28" s="67"/>
    </row>
    <row r="29" spans="1:6" ht="31.5" customHeight="1" x14ac:dyDescent="0.25">
      <c r="A29" s="80" t="s">
        <v>14</v>
      </c>
      <c r="B29" s="81"/>
      <c r="C29" s="81"/>
      <c r="D29" s="81"/>
      <c r="E29" s="81"/>
      <c r="F29" s="82"/>
    </row>
    <row r="30" spans="1:6" ht="33.75" customHeight="1" x14ac:dyDescent="0.25">
      <c r="A30" s="80" t="s">
        <v>15</v>
      </c>
      <c r="B30" s="81"/>
      <c r="C30" s="81"/>
      <c r="D30" s="81"/>
      <c r="E30" s="81"/>
      <c r="F30" s="82"/>
    </row>
    <row r="31" spans="1:6" ht="24" customHeight="1" x14ac:dyDescent="0.25">
      <c r="A31" s="80" t="s">
        <v>32</v>
      </c>
      <c r="B31" s="81"/>
      <c r="C31" s="81"/>
      <c r="D31" s="81"/>
      <c r="E31" s="81"/>
      <c r="F31" s="82"/>
    </row>
    <row r="32" spans="1:6" ht="46.5" customHeight="1" x14ac:dyDescent="0.25">
      <c r="A32" s="80" t="s">
        <v>33</v>
      </c>
      <c r="B32" s="81"/>
      <c r="C32" s="81"/>
      <c r="D32" s="81"/>
      <c r="E32" s="81"/>
      <c r="F32" s="82"/>
    </row>
    <row r="33" spans="1:6" ht="31.5" customHeight="1" x14ac:dyDescent="0.25">
      <c r="A33" s="80" t="s">
        <v>46</v>
      </c>
      <c r="B33" s="81"/>
      <c r="C33" s="81"/>
      <c r="D33" s="81"/>
      <c r="E33" s="81"/>
      <c r="F33" s="82"/>
    </row>
    <row r="34" spans="1:6" ht="15.75" thickBot="1" x14ac:dyDescent="0.3">
      <c r="A34" s="3" t="s">
        <v>34</v>
      </c>
      <c r="B34" s="78"/>
      <c r="C34" s="78"/>
      <c r="D34" s="4" t="s">
        <v>35</v>
      </c>
      <c r="E34" s="78"/>
      <c r="F34" s="79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topLeftCell="A22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27" t="s">
        <v>18</v>
      </c>
      <c r="B1" s="28"/>
      <c r="C1" s="28"/>
      <c r="D1" s="28"/>
      <c r="E1" s="28"/>
      <c r="F1" s="29"/>
    </row>
    <row r="2" spans="1:6" ht="27.75" customHeight="1" x14ac:dyDescent="0.25">
      <c r="A2" s="30" t="s">
        <v>8</v>
      </c>
      <c r="B2" s="31"/>
      <c r="C2" s="31"/>
      <c r="D2" s="31"/>
      <c r="E2" s="31"/>
      <c r="F2" s="32"/>
    </row>
    <row r="3" spans="1:6" ht="30.95" customHeight="1" x14ac:dyDescent="0.25">
      <c r="A3" s="33" t="s">
        <v>48</v>
      </c>
      <c r="B3" s="34"/>
      <c r="C3" s="34"/>
      <c r="D3" s="34"/>
      <c r="E3" s="34"/>
      <c r="F3" s="35"/>
    </row>
    <row r="4" spans="1:6" ht="27.75" customHeight="1" x14ac:dyDescent="0.25">
      <c r="A4" s="30" t="s">
        <v>19</v>
      </c>
      <c r="B4" s="31"/>
      <c r="C4" s="31"/>
      <c r="D4" s="31"/>
      <c r="E4" s="31"/>
      <c r="F4" s="32"/>
    </row>
    <row r="5" spans="1:6" ht="30" customHeight="1" x14ac:dyDescent="0.25">
      <c r="A5" s="36" t="s">
        <v>49</v>
      </c>
      <c r="B5" s="37"/>
      <c r="C5" s="37"/>
      <c r="D5" s="37"/>
      <c r="E5" s="37"/>
      <c r="F5" s="38"/>
    </row>
    <row r="6" spans="1:6" x14ac:dyDescent="0.25">
      <c r="A6" s="5" t="s">
        <v>16</v>
      </c>
      <c r="B6" s="25" t="s">
        <v>37</v>
      </c>
      <c r="C6" s="25"/>
      <c r="D6" s="25"/>
      <c r="E6" s="25"/>
      <c r="F6" s="26"/>
    </row>
    <row r="7" spans="1:6" x14ac:dyDescent="0.25">
      <c r="A7" s="1" t="s">
        <v>0</v>
      </c>
      <c r="B7" s="41" t="s">
        <v>38</v>
      </c>
      <c r="C7" s="41"/>
      <c r="D7" s="41"/>
      <c r="E7" s="2" t="s">
        <v>1</v>
      </c>
      <c r="F7" s="23">
        <v>26360527</v>
      </c>
    </row>
    <row r="8" spans="1:6" ht="40.5" customHeight="1" x14ac:dyDescent="0.25">
      <c r="A8" s="1" t="s">
        <v>2</v>
      </c>
      <c r="B8" s="42" t="s">
        <v>52</v>
      </c>
      <c r="C8" s="41"/>
      <c r="D8" s="41"/>
      <c r="E8" s="41"/>
      <c r="F8" s="43"/>
    </row>
    <row r="9" spans="1:6" x14ac:dyDescent="0.2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x14ac:dyDescent="0.25">
      <c r="A10" s="44" t="s">
        <v>9</v>
      </c>
      <c r="B10" s="45"/>
      <c r="C10" s="45"/>
      <c r="D10" s="45"/>
      <c r="E10" s="45"/>
      <c r="F10" s="46"/>
    </row>
    <row r="11" spans="1:6" ht="37.5" customHeight="1" x14ac:dyDescent="0.25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 x14ac:dyDescent="0.25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 x14ac:dyDescent="0.25">
      <c r="A13" s="1" t="s">
        <v>2</v>
      </c>
      <c r="B13" s="47" t="s">
        <v>20</v>
      </c>
      <c r="C13" s="47"/>
      <c r="D13" s="47"/>
      <c r="E13" s="47"/>
      <c r="F13" s="48"/>
    </row>
    <row r="14" spans="1:6" x14ac:dyDescent="0.2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 x14ac:dyDescent="0.3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 x14ac:dyDescent="0.25">
      <c r="A16" s="51" t="s">
        <v>53</v>
      </c>
      <c r="B16" s="52"/>
      <c r="C16" s="52"/>
      <c r="D16" s="52"/>
      <c r="E16" s="52"/>
      <c r="F16" s="53"/>
    </row>
    <row r="17" spans="1:6" ht="32.25" customHeight="1" x14ac:dyDescent="0.25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 x14ac:dyDescent="0.3">
      <c r="A18" s="39" t="s">
        <v>42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56" t="s">
        <v>54</v>
      </c>
      <c r="B19" s="57"/>
      <c r="C19" s="57"/>
      <c r="D19" s="57"/>
      <c r="E19" s="57"/>
      <c r="F19" s="58"/>
    </row>
    <row r="20" spans="1:6" ht="25.5" customHeight="1" thickBot="1" x14ac:dyDescent="0.3">
      <c r="A20" s="20" t="s">
        <v>28</v>
      </c>
      <c r="B20" s="68" t="s">
        <v>20</v>
      </c>
      <c r="C20" s="69"/>
      <c r="D20" s="69"/>
      <c r="E20" s="69"/>
      <c r="F20" s="70"/>
    </row>
    <row r="21" spans="1:6" ht="87.75" customHeight="1" x14ac:dyDescent="0.25">
      <c r="A21" s="74" t="s">
        <v>55</v>
      </c>
      <c r="B21" s="57"/>
      <c r="C21" s="57"/>
      <c r="D21" s="57"/>
      <c r="E21" s="57"/>
      <c r="F21" s="58"/>
    </row>
    <row r="22" spans="1:6" ht="25.5" customHeight="1" thickBot="1" x14ac:dyDescent="0.3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61.5" customHeight="1" thickBot="1" x14ac:dyDescent="0.3">
      <c r="A23" s="75" t="s">
        <v>60</v>
      </c>
      <c r="B23" s="76"/>
      <c r="C23" s="76"/>
      <c r="D23" s="76"/>
      <c r="E23" s="76"/>
      <c r="F23" s="77"/>
    </row>
    <row r="24" spans="1:6" ht="15.75" thickBot="1" x14ac:dyDescent="0.3">
      <c r="A24" s="21" t="s">
        <v>29</v>
      </c>
      <c r="B24" s="71">
        <f>D18+B22</f>
        <v>0</v>
      </c>
      <c r="C24" s="71"/>
      <c r="D24" s="22" t="s">
        <v>30</v>
      </c>
      <c r="E24" s="72">
        <f>F18+E22</f>
        <v>0</v>
      </c>
      <c r="F24" s="73"/>
    </row>
    <row r="25" spans="1:6" ht="15.75" thickBot="1" x14ac:dyDescent="0.3">
      <c r="A25" s="83"/>
      <c r="B25" s="84"/>
      <c r="C25" s="84"/>
      <c r="D25" s="84"/>
      <c r="E25" s="84"/>
      <c r="F25" s="85"/>
    </row>
    <row r="26" spans="1:6" ht="15.75" thickBot="1" x14ac:dyDescent="0.3">
      <c r="A26" s="86" t="s">
        <v>10</v>
      </c>
      <c r="B26" s="87"/>
      <c r="C26" s="87"/>
      <c r="D26" s="87"/>
      <c r="E26" s="87"/>
      <c r="F26" s="88"/>
    </row>
    <row r="27" spans="1:6" ht="34.5" customHeight="1" x14ac:dyDescent="0.25">
      <c r="A27" s="62" t="s">
        <v>31</v>
      </c>
      <c r="B27" s="63"/>
      <c r="C27" s="63"/>
      <c r="D27" s="63"/>
      <c r="E27" s="63"/>
      <c r="F27" s="64"/>
    </row>
    <row r="28" spans="1:6" ht="30" customHeight="1" x14ac:dyDescent="0.25">
      <c r="A28" s="65" t="s">
        <v>13</v>
      </c>
      <c r="B28" s="66"/>
      <c r="C28" s="66"/>
      <c r="D28" s="66"/>
      <c r="E28" s="66"/>
      <c r="F28" s="67"/>
    </row>
    <row r="29" spans="1:6" ht="32.25" customHeight="1" x14ac:dyDescent="0.25">
      <c r="A29" s="80" t="s">
        <v>14</v>
      </c>
      <c r="B29" s="81"/>
      <c r="C29" s="81"/>
      <c r="D29" s="81"/>
      <c r="E29" s="81"/>
      <c r="F29" s="82"/>
    </row>
    <row r="30" spans="1:6" ht="34.5" customHeight="1" x14ac:dyDescent="0.25">
      <c r="A30" s="80" t="s">
        <v>15</v>
      </c>
      <c r="B30" s="81"/>
      <c r="C30" s="81"/>
      <c r="D30" s="81"/>
      <c r="E30" s="81"/>
      <c r="F30" s="82"/>
    </row>
    <row r="31" spans="1:6" ht="31.5" customHeight="1" x14ac:dyDescent="0.25">
      <c r="A31" s="80" t="s">
        <v>32</v>
      </c>
      <c r="B31" s="81"/>
      <c r="C31" s="81"/>
      <c r="D31" s="81"/>
      <c r="E31" s="81"/>
      <c r="F31" s="82"/>
    </row>
    <row r="32" spans="1:6" ht="48" customHeight="1" x14ac:dyDescent="0.25">
      <c r="A32" s="80" t="s">
        <v>33</v>
      </c>
      <c r="B32" s="81"/>
      <c r="C32" s="81"/>
      <c r="D32" s="81"/>
      <c r="E32" s="81"/>
      <c r="F32" s="82"/>
    </row>
    <row r="33" spans="1:6" ht="39.75" customHeight="1" x14ac:dyDescent="0.25">
      <c r="A33" s="80" t="s">
        <v>44</v>
      </c>
      <c r="B33" s="81"/>
      <c r="C33" s="81"/>
      <c r="D33" s="81"/>
      <c r="E33" s="81"/>
      <c r="F33" s="82"/>
    </row>
    <row r="34" spans="1:6" ht="15.75" thickBot="1" x14ac:dyDescent="0.3">
      <c r="A34" s="3" t="s">
        <v>34</v>
      </c>
      <c r="B34" s="78"/>
      <c r="C34" s="78"/>
      <c r="D34" s="4" t="s">
        <v>35</v>
      </c>
      <c r="E34" s="78"/>
      <c r="F34" s="79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Část 1</vt:lpstr>
      <vt:lpstr>Část 2</vt:lpstr>
      <vt:lpstr>Část 3</vt:lpstr>
      <vt:lpstr>Část 4</vt:lpstr>
      <vt:lpstr>'Část 1'!Oblast_tisku</vt:lpstr>
      <vt:lpstr>'Část 2'!Oblast_tisku</vt:lpstr>
      <vt:lpstr>'Část 3'!Oblast_tisku</vt:lpstr>
      <vt:lpstr>'Část 4'!Oblast_tisku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Procházková</dc:creator>
  <cp:lastModifiedBy>Vilém Kasl</cp:lastModifiedBy>
  <cp:lastPrinted>2020-12-17T06:36:01Z</cp:lastPrinted>
  <dcterms:created xsi:type="dcterms:W3CDTF">2020-05-29T09:51:51Z</dcterms:created>
  <dcterms:modified xsi:type="dcterms:W3CDTF">2022-05-16T12:17:54Z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