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795" windowHeight="1090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<sst xmlns="http://schemas.openxmlformats.org/spreadsheetml/2006/main" count="44" uniqueCount="41">
  <si>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Počet ASK/den</t>
  </si>
  <si>
    <t>Počet ASK výkonů v rámci 1 operačního dne.</t>
  </si>
  <si>
    <t>Operační dny/týden</t>
  </si>
  <si>
    <t>Průměrný počet operačních dnů v týdnu.</t>
  </si>
  <si>
    <t>Počet měs. Provozu/rok</t>
  </si>
  <si>
    <t>Průměrný počet měsíců, ve kterém jsou splněna kritéria výše.</t>
  </si>
  <si>
    <t>Složitá ASK ramene/rok</t>
  </si>
  <si>
    <t>Přibližný odhad počtu rekonstrukcí ramene (započítán shaver i koagulace).</t>
  </si>
  <si>
    <t>ACL/rok</t>
  </si>
  <si>
    <t>Přibližný odhad počtu rekonstrukcí ACL (započítán shaver).</t>
  </si>
  <si>
    <t>Počet operačních dní/rok</t>
  </si>
  <si>
    <t>Počet ASK/rok</t>
  </si>
  <si>
    <t>náklady na rok</t>
  </si>
  <si>
    <t>Shaver</t>
  </si>
  <si>
    <t>náklady na frézy</t>
  </si>
  <si>
    <t>cena za frézu * počet použití za rok</t>
  </si>
  <si>
    <t>Koagulace</t>
  </si>
  <si>
    <t>náklady na bipolární elektrody</t>
  </si>
  <si>
    <t>cena za elektrodu * počet použití za rok</t>
  </si>
  <si>
    <t>ASK Pumpa</t>
  </si>
  <si>
    <t>náklady na denní set</t>
  </si>
  <si>
    <t>cena za denní set * počet použití za rok</t>
  </si>
  <si>
    <t>náklady na pacientský set</t>
  </si>
  <si>
    <t>cena za pacientský set * počet použití za rok</t>
  </si>
  <si>
    <t>náklady za unikátní spotřební materiál CELKEM / ROK</t>
  </si>
  <si>
    <t>suma nákladů jednotlivých položek</t>
  </si>
  <si>
    <t>Spotřební materiál v Kč bez DPH</t>
  </si>
  <si>
    <t>cena za 1 ks spotřebního materiálu</t>
  </si>
  <si>
    <t>počet použití za rok</t>
  </si>
  <si>
    <t>Fréza - jednorázová pomůcka</t>
  </si>
  <si>
    <t>Elektroda - jednorázová pomůcka</t>
  </si>
  <si>
    <t xml:space="preserve">Denní set - hadicový set na 24 hodin </t>
  </si>
  <si>
    <t>Pacientský set - jednorázová pomůcka</t>
  </si>
  <si>
    <t>Účastník vyplní pouze zeleně označená pole.</t>
  </si>
  <si>
    <t>Struktura a počty výkonů jsou stanoveny zadavatelem bez možnosti měnit tyto hodnoty účastníkem.</t>
  </si>
  <si>
    <t>Počet použitého unikátního spotřebního materiálu je stanovený zadavatelem bez možnosti měnit tyto hodnoty účastníkem. Účastník doplní do tabulky spotřebního materiálu jeho cenu (zelená políčka) a výpočet bude proveden dle zadavatelem zadaných vzorců.</t>
  </si>
  <si>
    <t>vyplnil dle skutečnosti:</t>
  </si>
  <si>
    <t>dne ………..</t>
  </si>
  <si>
    <t>Výpočet nákladů za 60 měsíců ve spotřebním materiálu</t>
  </si>
  <si>
    <t>celkem náklady za 60 měsíců</t>
  </si>
  <si>
    <t>cena za rok *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</si>
</sst>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double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double"/>
      <right/>
      <top/>
      <bottom/>
    </border>
    <border>
      <left style="hair"/>
      <right style="double"/>
      <top style="hair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horizont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wrapText="1"/>
      <protection/>
    </xf>
    <xf numFmtId="0" fontId="0" fillId="0" borderId="4" xfId="0" applyFill="1" applyBorder="1" applyAlignment="1" applyProtection="1">
      <alignment wrapText="1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wrapText="1"/>
      <protection/>
    </xf>
    <xf numFmtId="0" fontId="0" fillId="0" borderId="8" xfId="0" applyFill="1" applyBorder="1" applyAlignment="1" applyProtection="1">
      <alignment wrapText="1"/>
      <protection/>
    </xf>
    <xf numFmtId="0" fontId="0" fillId="0" borderId="7" xfId="0" applyFill="1" applyBorder="1" applyProtection="1">
      <protection/>
    </xf>
    <xf numFmtId="0" fontId="0" fillId="0" borderId="8" xfId="0" applyFill="1" applyBorder="1" applyAlignment="1" applyProtection="1">
      <alignment wrapText="1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Protection="1"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2" borderId="5" xfId="0" applyFill="1" applyBorder="1" applyProtection="1">
      <protection/>
    </xf>
    <xf numFmtId="0" fontId="0" fillId="2" borderId="14" xfId="0" applyFill="1" applyBorder="1" applyProtection="1">
      <protection/>
    </xf>
    <xf numFmtId="0" fontId="0" fillId="0" borderId="0" xfId="0" applyFill="1" applyProtection="1">
      <protection/>
    </xf>
    <xf numFmtId="0" fontId="0" fillId="0" borderId="5" xfId="0" applyBorder="1" applyProtection="1">
      <protection/>
    </xf>
    <xf numFmtId="6" fontId="0" fillId="0" borderId="14" xfId="0" applyNumberFormat="1" applyBorder="1" applyProtection="1"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5" xfId="0" applyBorder="1" applyAlignment="1" applyProtection="1">
      <alignment vertical="center"/>
      <protection/>
    </xf>
    <xf numFmtId="6" fontId="0" fillId="0" borderId="14" xfId="0" applyNumberFormat="1" applyBorder="1" applyAlignment="1" applyProtection="1">
      <alignment vertical="center"/>
      <protection/>
    </xf>
    <xf numFmtId="0" fontId="0" fillId="0" borderId="9" xfId="0" applyBorder="1" applyAlignment="1" applyProtection="1">
      <alignment wrapText="1"/>
      <protection/>
    </xf>
    <xf numFmtId="6" fontId="0" fillId="0" borderId="16" xfId="0" applyNumberForma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 wrapText="1"/>
      <protection/>
    </xf>
    <xf numFmtId="6" fontId="0" fillId="0" borderId="0" xfId="0" applyNumberFormat="1" applyAlignment="1" applyProtection="1">
      <alignment vertical="center"/>
      <protection/>
    </xf>
    <xf numFmtId="0" fontId="3" fillId="0" borderId="17" xfId="0" applyFont="1" applyBorder="1" applyProtection="1">
      <protection/>
    </xf>
    <xf numFmtId="6" fontId="3" fillId="0" borderId="18" xfId="0" applyNumberFormat="1" applyFont="1" applyBorder="1" applyProtection="1">
      <protection/>
    </xf>
    <xf numFmtId="6" fontId="0" fillId="0" borderId="0" xfId="0" applyNumberFormat="1" applyProtection="1">
      <protection/>
    </xf>
    <xf numFmtId="0" fontId="0" fillId="0" borderId="1" xfId="0" applyBorder="1" applyAlignment="1" applyProtection="1">
      <alignment vertical="center"/>
      <protection/>
    </xf>
    <xf numFmtId="0" fontId="0" fillId="2" borderId="6" xfId="0" applyFill="1" applyBorder="1" applyProtection="1">
      <protection/>
    </xf>
    <xf numFmtId="6" fontId="0" fillId="3" borderId="6" xfId="0" applyNumberFormat="1" applyFill="1" applyBorder="1" applyProtection="1">
      <protection locked="0"/>
    </xf>
    <xf numFmtId="0" fontId="0" fillId="0" borderId="14" xfId="0" applyBorder="1" applyProtection="1">
      <protection/>
    </xf>
    <xf numFmtId="0" fontId="0" fillId="0" borderId="9" xfId="0" applyBorder="1" applyProtection="1">
      <protection/>
    </xf>
    <xf numFmtId="6" fontId="0" fillId="3" borderId="10" xfId="0" applyNumberFormat="1" applyFill="1" applyBorder="1" applyProtection="1">
      <protection locked="0"/>
    </xf>
    <xf numFmtId="0" fontId="0" fillId="0" borderId="16" xfId="0" applyBorder="1" applyProtection="1">
      <protection/>
    </xf>
    <xf numFmtId="0" fontId="0" fillId="0" borderId="0" xfId="0" applyBorder="1" applyProtection="1">
      <protection/>
    </xf>
    <xf numFmtId="0" fontId="1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2"/>
  <sheetViews>
    <sheetView tabSelected="1" workbookViewId="0" topLeftCell="A4">
      <selection activeCell="D31" sqref="D31"/>
    </sheetView>
  </sheetViews>
  <sheetFormatPr defaultColWidth="9.140625" defaultRowHeight="15"/>
  <cols>
    <col min="1" max="1" width="34.421875" style="0" customWidth="1"/>
    <col min="2" max="2" width="27.421875" style="0" customWidth="1"/>
    <col min="4" max="4" width="63.7109375" style="0" customWidth="1"/>
  </cols>
  <sheetData>
    <row r="3" spans="1:4" ht="15.75">
      <c r="A3" s="1" t="s">
        <v>38</v>
      </c>
      <c r="B3" s="1"/>
      <c r="C3" s="1"/>
      <c r="D3" s="1"/>
    </row>
    <row r="4" spans="1:4" ht="15.75" thickBot="1">
      <c r="A4" s="2"/>
      <c r="B4" s="2"/>
      <c r="C4" s="2"/>
      <c r="D4" s="3"/>
    </row>
    <row r="5" spans="1:4" ht="15.75" thickTop="1">
      <c r="A5" s="4" t="s">
        <v>0</v>
      </c>
      <c r="B5" s="5">
        <v>2</v>
      </c>
      <c r="C5" s="6" t="s">
        <v>1</v>
      </c>
      <c r="D5" s="7"/>
    </row>
    <row r="6" spans="1:4" ht="15">
      <c r="A6" s="8" t="s">
        <v>2</v>
      </c>
      <c r="B6" s="9">
        <v>3</v>
      </c>
      <c r="C6" s="10" t="s">
        <v>3</v>
      </c>
      <c r="D6" s="11"/>
    </row>
    <row r="7" spans="1:4" ht="15">
      <c r="A7" s="8" t="s">
        <v>4</v>
      </c>
      <c r="B7" s="9">
        <v>11</v>
      </c>
      <c r="C7" s="10" t="s">
        <v>5</v>
      </c>
      <c r="D7" s="11"/>
    </row>
    <row r="8" spans="1:4" ht="15">
      <c r="A8" s="8" t="s">
        <v>6</v>
      </c>
      <c r="B8" s="9">
        <v>30</v>
      </c>
      <c r="C8" s="10" t="s">
        <v>7</v>
      </c>
      <c r="D8" s="11"/>
    </row>
    <row r="9" spans="1:4" ht="15">
      <c r="A9" s="8" t="s">
        <v>8</v>
      </c>
      <c r="B9" s="9">
        <v>51</v>
      </c>
      <c r="C9" s="10" t="s">
        <v>9</v>
      </c>
      <c r="D9" s="11"/>
    </row>
    <row r="10" spans="1:4" ht="15">
      <c r="A10" s="8"/>
      <c r="B10" s="9"/>
      <c r="C10" s="10"/>
      <c r="D10" s="11"/>
    </row>
    <row r="11" spans="1:4" ht="15">
      <c r="A11" s="8" t="s">
        <v>10</v>
      </c>
      <c r="B11" s="9">
        <v>151</v>
      </c>
      <c r="C11" s="12"/>
      <c r="D11" s="13"/>
    </row>
    <row r="12" spans="1:4" ht="15.75" thickBot="1">
      <c r="A12" s="14" t="s">
        <v>11</v>
      </c>
      <c r="B12" s="15">
        <v>306</v>
      </c>
      <c r="C12" s="16"/>
      <c r="D12" s="17"/>
    </row>
    <row r="13" spans="1:4" ht="16.5" thickBot="1" thickTop="1">
      <c r="A13" s="2"/>
      <c r="B13" s="2"/>
      <c r="C13" s="2"/>
      <c r="D13" s="3"/>
    </row>
    <row r="14" spans="1:4" ht="12.75" customHeight="1" thickTop="1">
      <c r="A14" s="18"/>
      <c r="B14" s="19" t="s">
        <v>12</v>
      </c>
      <c r="C14" s="3"/>
      <c r="D14" s="3"/>
    </row>
    <row r="15" spans="1:4" ht="15">
      <c r="A15" s="20" t="s">
        <v>13</v>
      </c>
      <c r="B15" s="21"/>
      <c r="C15" s="22"/>
      <c r="D15" s="3"/>
    </row>
    <row r="16" spans="1:4" ht="15">
      <c r="A16" s="23" t="s">
        <v>14</v>
      </c>
      <c r="B16" s="24">
        <f>B28*C28</f>
        <v>0</v>
      </c>
      <c r="C16" s="25" t="s">
        <v>15</v>
      </c>
      <c r="D16" s="26"/>
    </row>
    <row r="17" spans="1:4" ht="15">
      <c r="A17" s="20" t="s">
        <v>16</v>
      </c>
      <c r="B17" s="21"/>
      <c r="C17" s="22"/>
      <c r="D17" s="3"/>
    </row>
    <row r="18" spans="1:4" ht="15">
      <c r="A18" s="27" t="s">
        <v>17</v>
      </c>
      <c r="B18" s="28">
        <f>B30*C30</f>
        <v>0</v>
      </c>
      <c r="C18" s="25" t="s">
        <v>18</v>
      </c>
      <c r="D18" s="26"/>
    </row>
    <row r="19" spans="1:4" ht="15">
      <c r="A19" s="20" t="s">
        <v>19</v>
      </c>
      <c r="B19" s="21"/>
      <c r="C19" s="22"/>
      <c r="D19" s="3"/>
    </row>
    <row r="20" spans="1:4" ht="15">
      <c r="A20" s="27" t="s">
        <v>20</v>
      </c>
      <c r="B20" s="28">
        <f>B32*C32</f>
        <v>0</v>
      </c>
      <c r="C20" s="25" t="s">
        <v>21</v>
      </c>
      <c r="D20" s="26"/>
    </row>
    <row r="21" spans="1:4" ht="17.25" customHeight="1">
      <c r="A21" s="27" t="s">
        <v>22</v>
      </c>
      <c r="B21" s="28">
        <f>B33*C33</f>
        <v>0</v>
      </c>
      <c r="C21" s="25" t="s">
        <v>23</v>
      </c>
      <c r="D21" s="26"/>
    </row>
    <row r="22" spans="1:4" ht="27.75" customHeight="1" thickBot="1">
      <c r="A22" s="29" t="s">
        <v>24</v>
      </c>
      <c r="B22" s="30">
        <f>SUM(B16:B21)</f>
        <v>0</v>
      </c>
      <c r="C22" s="31" t="s">
        <v>25</v>
      </c>
      <c r="D22" s="26"/>
    </row>
    <row r="23" spans="1:4" ht="16.5" thickBot="1" thickTop="1">
      <c r="A23" s="3"/>
      <c r="B23" s="32"/>
      <c r="C23" s="2"/>
      <c r="D23" s="3"/>
    </row>
    <row r="24" spans="1:4" ht="16.5" thickBot="1" thickTop="1">
      <c r="A24" s="33" t="s">
        <v>39</v>
      </c>
      <c r="B24" s="34">
        <f>5*B22</f>
        <v>0</v>
      </c>
      <c r="C24" s="31" t="s">
        <v>40</v>
      </c>
      <c r="D24" s="26"/>
    </row>
    <row r="25" spans="1:4" ht="16.5" thickBot="1" thickTop="1">
      <c r="A25" s="2"/>
      <c r="B25" s="35"/>
      <c r="C25" s="2"/>
      <c r="D25" s="3"/>
    </row>
    <row r="26" spans="1:4" ht="53.25" customHeight="1" thickTop="1">
      <c r="A26" s="36" t="s">
        <v>26</v>
      </c>
      <c r="B26" s="48" t="s">
        <v>27</v>
      </c>
      <c r="C26" s="49" t="s">
        <v>28</v>
      </c>
      <c r="D26" s="3"/>
    </row>
    <row r="27" spans="1:4" ht="15">
      <c r="A27" s="20" t="s">
        <v>13</v>
      </c>
      <c r="B27" s="37"/>
      <c r="C27" s="21"/>
      <c r="D27" s="3"/>
    </row>
    <row r="28" spans="1:4" ht="15">
      <c r="A28" s="23" t="s">
        <v>29</v>
      </c>
      <c r="B28" s="38">
        <v>0</v>
      </c>
      <c r="C28" s="39">
        <v>81</v>
      </c>
      <c r="D28" s="3"/>
    </row>
    <row r="29" spans="1:4" ht="15">
      <c r="A29" s="20" t="s">
        <v>16</v>
      </c>
      <c r="B29" s="37"/>
      <c r="C29" s="21"/>
      <c r="D29" s="3"/>
    </row>
    <row r="30" spans="1:4" ht="15">
      <c r="A30" s="23" t="s">
        <v>30</v>
      </c>
      <c r="B30" s="38">
        <v>0</v>
      </c>
      <c r="C30" s="39">
        <v>30</v>
      </c>
      <c r="D30" s="3"/>
    </row>
    <row r="31" spans="1:4" ht="15">
      <c r="A31" s="20" t="s">
        <v>19</v>
      </c>
      <c r="B31" s="37"/>
      <c r="C31" s="21"/>
      <c r="D31" s="3"/>
    </row>
    <row r="32" spans="1:4" ht="15">
      <c r="A32" s="23" t="s">
        <v>31</v>
      </c>
      <c r="B32" s="38">
        <v>0</v>
      </c>
      <c r="C32" s="39">
        <v>151</v>
      </c>
      <c r="D32" s="3"/>
    </row>
    <row r="33" spans="1:4" ht="15.75" thickBot="1">
      <c r="A33" s="40" t="s">
        <v>32</v>
      </c>
      <c r="B33" s="41">
        <v>0</v>
      </c>
      <c r="C33" s="42">
        <v>306</v>
      </c>
      <c r="D33" s="3"/>
    </row>
    <row r="34" spans="1:4" ht="15.75" thickTop="1">
      <c r="A34" s="43"/>
      <c r="B34" s="43"/>
      <c r="C34" s="43"/>
      <c r="D34" s="3"/>
    </row>
    <row r="35" spans="1:4" ht="15">
      <c r="A35" s="44" t="s">
        <v>33</v>
      </c>
      <c r="B35" s="2"/>
      <c r="C35" s="2"/>
      <c r="D35" s="3"/>
    </row>
    <row r="36" spans="1:4" ht="15">
      <c r="A36" s="45" t="s">
        <v>34</v>
      </c>
      <c r="B36" s="45"/>
      <c r="C36" s="45"/>
      <c r="D36" s="45"/>
    </row>
    <row r="37" spans="1:4" ht="15">
      <c r="A37" s="2"/>
      <c r="B37" s="2"/>
      <c r="C37" s="2"/>
      <c r="D37" s="3"/>
    </row>
    <row r="38" spans="1:4" ht="15">
      <c r="A38" s="45" t="s">
        <v>35</v>
      </c>
      <c r="B38" s="45"/>
      <c r="C38" s="45"/>
      <c r="D38" s="45"/>
    </row>
    <row r="39" spans="1:4" ht="15">
      <c r="A39" s="2"/>
      <c r="B39" s="2"/>
      <c r="C39" s="2"/>
      <c r="D39" s="3"/>
    </row>
    <row r="40" spans="1:4" ht="15">
      <c r="A40" s="2" t="s">
        <v>36</v>
      </c>
      <c r="B40" s="2"/>
      <c r="C40" s="2"/>
      <c r="D40" s="3"/>
    </row>
    <row r="41" spans="1:4" ht="15">
      <c r="A41" s="2"/>
      <c r="B41" s="2"/>
      <c r="C41" s="2"/>
      <c r="D41" s="3"/>
    </row>
    <row r="42" spans="1:4" ht="15">
      <c r="A42" s="46" t="s">
        <v>37</v>
      </c>
      <c r="B42" s="46"/>
      <c r="C42" s="46"/>
      <c r="D42" s="47"/>
    </row>
  </sheetData>
  <protectedRanges>
    <protectedRange password="CD1E" sqref="B28:B33" name="Oblast1"/>
  </protectedRanges>
  <mergeCells count="15">
    <mergeCell ref="C24:D24"/>
    <mergeCell ref="A36:D36"/>
    <mergeCell ref="A38:D38"/>
    <mergeCell ref="C10:D10"/>
    <mergeCell ref="C16:D16"/>
    <mergeCell ref="C18:D18"/>
    <mergeCell ref="C20:D20"/>
    <mergeCell ref="C21:D21"/>
    <mergeCell ref="C22:D22"/>
    <mergeCell ref="A3:D3"/>
    <mergeCell ref="C5:D5"/>
    <mergeCell ref="C6:D6"/>
    <mergeCell ref="C7:D7"/>
    <mergeCell ref="C8:D8"/>
    <mergeCell ref="C9:D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Čapek Luboš</dc:creator>
  <cp:keywords/>
  <dc:description/>
  <cp:lastModifiedBy>Čapek Luboš</cp:lastModifiedBy>
  <dcterms:created xsi:type="dcterms:W3CDTF">2022-01-10T08:23:57Z</dcterms:created>
  <dcterms:modified xsi:type="dcterms:W3CDTF">2022-01-10T08:34:36Z</dcterms:modified>
  <cp:category/>
  <cp:version/>
  <cp:contentType/>
  <cp:contentStatus/>
</cp:coreProperties>
</file>