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5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<sst xmlns="http://schemas.openxmlformats.org/spreadsheetml/2006/main" count="26" uniqueCount="22">
  <si>
    <t>SOUPIS PRACÍ</t>
  </si>
  <si>
    <t>Stavební část - oprava komunikace</t>
  </si>
  <si>
    <t>okres</t>
  </si>
  <si>
    <t>komunikace</t>
  </si>
  <si>
    <t>název</t>
  </si>
  <si>
    <t>staničení</t>
  </si>
  <si>
    <t>návrh opatření</t>
  </si>
  <si>
    <t>cena/mj</t>
  </si>
  <si>
    <t>nabídková cena bez DPH</t>
  </si>
  <si>
    <t xml:space="preserve">maximální  hodnota pro nabídkovou cenu dané části VZ v Kč bez DPH </t>
  </si>
  <si>
    <t>DO</t>
  </si>
  <si>
    <t xml:space="preserve">Bezpečnostní protismyková úprava - SVĚTLE ŠEDÁ; dvousložkový tenkovrstvý materiál splňující požadavky TP 213 s kamenivem frakce 1/3; </t>
  </si>
  <si>
    <t>Celková cena stavby bez DPH</t>
  </si>
  <si>
    <t>celkem bez DPH</t>
  </si>
  <si>
    <t>Poznámky:</t>
  </si>
  <si>
    <t>maximální hodnotaceny bez DPH</t>
  </si>
  <si>
    <t>výměra m2 / ks / m</t>
  </si>
  <si>
    <t xml:space="preserve">III/19524 </t>
  </si>
  <si>
    <t>Pařezov</t>
  </si>
  <si>
    <t>Jednostranné ocelové svodidlo - zádržnost H1 s ochranou proti podjetí motocyklistů, včetně dvou výškových náběhů</t>
  </si>
  <si>
    <t>0,6 - 0,818</t>
  </si>
  <si>
    <t>stanovení DIO zajišťuje objednatel, zřízení DIO a řízení dopravy zajišťuje zhotovitel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</si>
</sst>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0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i/>
      <sz val="10"/>
      <color indexed="8"/>
      <name val="Times New Roman"/>
      <family val="1"/>
    </font>
    <font>
      <sz val="8"/>
      <color rgb="FF80008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ck"/>
      <top style="medium"/>
      <bottom/>
    </border>
    <border>
      <left style="thick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ck"/>
      <right style="thick"/>
      <top style="medium"/>
      <bottom style="thin"/>
    </border>
    <border>
      <left/>
      <right style="medium"/>
      <top style="medium"/>
      <bottom style="thin"/>
    </border>
    <border>
      <left style="thick"/>
      <right style="thick"/>
      <top style="thin"/>
      <bottom style="medium"/>
    </border>
    <border>
      <left/>
      <right style="medium"/>
      <top style="thin"/>
      <bottom style="medium"/>
    </border>
    <border>
      <left/>
      <right/>
      <top style="hair">
        <color rgb="FF969696"/>
      </top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4" fontId="7" fillId="0" borderId="0" xfId="0" applyNumberFormat="1" applyFont="1"/>
    <xf numFmtId="4" fontId="10" fillId="0" borderId="0" xfId="0" applyNumberFormat="1" applyFont="1"/>
    <xf numFmtId="49" fontId="8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8" fillId="0" borderId="8" xfId="0" applyFont="1" applyBorder="1" applyAlignment="1">
      <alignment horizontal="center" wrapText="1"/>
    </xf>
    <xf numFmtId="3" fontId="8" fillId="0" borderId="8" xfId="0" applyNumberFormat="1" applyFont="1" applyBorder="1" applyAlignment="1">
      <alignment horizontal="center"/>
    </xf>
    <xf numFmtId="4" fontId="7" fillId="3" borderId="8" xfId="0" applyNumberFormat="1" applyFont="1" applyFill="1" applyBorder="1"/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165" fontId="11" fillId="2" borderId="11" xfId="0" applyNumberFormat="1" applyFont="1" applyFill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1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wrapText="1" shrinkToFit="1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3" fontId="8" fillId="0" borderId="15" xfId="0" applyNumberFormat="1" applyFont="1" applyBorder="1" applyAlignment="1">
      <alignment horizontal="center"/>
    </xf>
    <xf numFmtId="4" fontId="7" fillId="3" borderId="16" xfId="0" applyNumberFormat="1" applyFont="1" applyFill="1" applyBorder="1"/>
    <xf numFmtId="164" fontId="0" fillId="0" borderId="17" xfId="20" applyNumberFormat="1" applyFont="1" applyBorder="1"/>
    <xf numFmtId="164" fontId="9" fillId="0" borderId="18" xfId="0" applyNumberFormat="1" applyFont="1" applyBorder="1" applyAlignment="1">
      <alignment horizontal="center"/>
    </xf>
    <xf numFmtId="164" fontId="0" fillId="0" borderId="19" xfId="20" applyNumberFormat="1" applyFont="1" applyBorder="1"/>
    <xf numFmtId="164" fontId="9" fillId="0" borderId="20" xfId="0" applyNumberFormat="1" applyFont="1" applyBorder="1" applyAlignment="1">
      <alignment horizontal="center"/>
    </xf>
    <xf numFmtId="0" fontId="15" fillId="0" borderId="21" xfId="0" applyFont="1" applyBorder="1" applyAlignment="1">
      <alignment horizontal="left" vertical="center" wrapText="1"/>
    </xf>
    <xf numFmtId="0" fontId="15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165" fontId="11" fillId="2" borderId="23" xfId="0" applyNumberFormat="1" applyFont="1" applyFill="1" applyBorder="1" applyAlignment="1">
      <alignment horizontal="right" vertical="center"/>
    </xf>
    <xf numFmtId="165" fontId="11" fillId="2" borderId="26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 topLeftCell="A1">
      <selection activeCell="D17" sqref="D17"/>
    </sheetView>
  </sheetViews>
  <sheetFormatPr defaultColWidth="9.140625" defaultRowHeight="15"/>
  <cols>
    <col min="1" max="1" width="5.7109375" style="0" customWidth="1"/>
    <col min="2" max="2" width="11.00390625" style="0" bestFit="1" customWidth="1"/>
    <col min="3" max="3" width="24.57421875" style="0" bestFit="1" customWidth="1"/>
    <col min="4" max="4" width="15.421875" style="0" bestFit="1" customWidth="1"/>
    <col min="5" max="5" width="41.28125" style="0" customWidth="1"/>
    <col min="6" max="6" width="17.57421875" style="0" bestFit="1" customWidth="1"/>
    <col min="7" max="7" width="10.421875" style="0" customWidth="1"/>
    <col min="8" max="8" width="20.7109375" style="0" customWidth="1"/>
    <col min="9" max="9" width="30.8515625" style="0" bestFit="1" customWidth="1"/>
    <col min="10" max="11" width="15.7109375" style="0" customWidth="1"/>
  </cols>
  <sheetData>
    <row r="1" ht="20.25">
      <c r="A1" s="1" t="s">
        <v>0</v>
      </c>
    </row>
    <row r="3" spans="1:10" ht="18.75" thickBot="1">
      <c r="A3" s="2"/>
      <c r="B3" s="40" t="s">
        <v>1</v>
      </c>
      <c r="C3" s="40"/>
      <c r="D3" s="40"/>
      <c r="E3" s="3"/>
      <c r="I3" s="4"/>
      <c r="J3" s="4"/>
    </row>
    <row r="4" spans="1:12" ht="39" thickBo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16</v>
      </c>
      <c r="G4" s="26" t="s">
        <v>7</v>
      </c>
      <c r="H4" s="9" t="s">
        <v>8</v>
      </c>
      <c r="I4" s="27" t="s">
        <v>9</v>
      </c>
      <c r="J4" s="4"/>
      <c r="K4" s="4"/>
      <c r="L4" s="10"/>
    </row>
    <row r="5" spans="1:12" ht="39">
      <c r="A5" s="28" t="s">
        <v>10</v>
      </c>
      <c r="B5" s="29" t="s">
        <v>17</v>
      </c>
      <c r="C5" s="30" t="s">
        <v>18</v>
      </c>
      <c r="D5" s="31" t="s">
        <v>20</v>
      </c>
      <c r="E5" s="31" t="s">
        <v>11</v>
      </c>
      <c r="F5" s="32">
        <v>1526</v>
      </c>
      <c r="G5" s="33"/>
      <c r="H5" s="34">
        <f aca="true" t="shared" si="0" ref="H5">F5*G5</f>
        <v>0</v>
      </c>
      <c r="I5" s="35">
        <v>1678600</v>
      </c>
      <c r="J5" s="11"/>
      <c r="K5" s="11"/>
      <c r="L5" s="10"/>
    </row>
    <row r="6" spans="1:12" ht="39.75" thickBot="1">
      <c r="A6" s="12" t="s">
        <v>10</v>
      </c>
      <c r="B6" s="13" t="s">
        <v>17</v>
      </c>
      <c r="C6" s="14" t="s">
        <v>18</v>
      </c>
      <c r="D6" s="15" t="s">
        <v>20</v>
      </c>
      <c r="E6" s="15" t="s">
        <v>19</v>
      </c>
      <c r="F6" s="16">
        <v>218</v>
      </c>
      <c r="G6" s="17"/>
      <c r="H6" s="36">
        <f aca="true" t="shared" si="1" ref="H6">F6*G6</f>
        <v>0</v>
      </c>
      <c r="I6" s="37">
        <v>872000</v>
      </c>
      <c r="J6" s="11"/>
      <c r="K6" s="11"/>
      <c r="L6" s="10"/>
    </row>
    <row r="7" spans="1:10" ht="19.5" thickBot="1">
      <c r="A7" s="41" t="s">
        <v>12</v>
      </c>
      <c r="B7" s="42"/>
      <c r="C7" s="43"/>
      <c r="D7" s="18"/>
      <c r="E7" s="18"/>
      <c r="F7" s="19" t="s">
        <v>13</v>
      </c>
      <c r="G7" s="44">
        <f>SUM(H5:H6)</f>
        <v>0</v>
      </c>
      <c r="H7" s="45"/>
      <c r="I7" s="20">
        <f>SUM(I5:I6)</f>
        <v>2550600</v>
      </c>
      <c r="J7" s="21"/>
    </row>
    <row r="9" spans="1:8" ht="15">
      <c r="A9" s="22" t="s">
        <v>14</v>
      </c>
      <c r="B9" s="22"/>
      <c r="D9" s="23"/>
      <c r="E9" s="23"/>
      <c r="H9" s="4" t="s">
        <v>15</v>
      </c>
    </row>
    <row r="10" spans="1:9" ht="15">
      <c r="A10" s="46" t="s">
        <v>21</v>
      </c>
      <c r="B10" s="46"/>
      <c r="C10" s="46"/>
      <c r="D10" s="46"/>
      <c r="E10" s="46"/>
      <c r="H10" s="24"/>
      <c r="I10" s="24"/>
    </row>
    <row r="11" spans="1:6" ht="15">
      <c r="A11" s="47"/>
      <c r="B11" s="47"/>
      <c r="C11" s="47"/>
      <c r="D11" s="47"/>
      <c r="E11" s="47"/>
      <c r="F11" s="47"/>
    </row>
    <row r="12" spans="1:8" ht="15">
      <c r="A12" s="25"/>
      <c r="B12" s="25"/>
      <c r="C12" s="25"/>
      <c r="D12" s="25"/>
      <c r="E12" s="38"/>
      <c r="F12" s="39"/>
      <c r="G12" s="39"/>
      <c r="H12" s="25"/>
    </row>
  </sheetData>
  <mergeCells count="6">
    <mergeCell ref="E12:G12"/>
    <mergeCell ref="B3:D3"/>
    <mergeCell ref="A7:C7"/>
    <mergeCell ref="G7:H7"/>
    <mergeCell ref="A10:E10"/>
    <mergeCell ref="A11:F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Najdenov</dc:creator>
  <cp:keywords/>
  <dc:description/>
  <cp:lastModifiedBy>Tyrová Martina</cp:lastModifiedBy>
  <dcterms:created xsi:type="dcterms:W3CDTF">2021-05-18T10:03:37Z</dcterms:created>
  <dcterms:modified xsi:type="dcterms:W3CDTF">2021-08-09T13:24:24Z</dcterms:modified>
  <cp:category/>
  <cp:version/>
  <cp:contentType/>
  <cp:contentStatus/>
</cp:coreProperties>
</file>