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1"/>
  </bookViews>
  <sheets>
    <sheet name="Krycí list" sheetId="1" r:id="rId1"/>
    <sheet name="Poddodavatelé" sheetId="7" r:id="rId2"/>
    <sheet name="ČP - kval., zákl. způs." sheetId="6" r:id="rId3"/>
    <sheet name="Technická kvalifikace - služby" sheetId="10" r:id="rId4"/>
    <sheet name="Technická kvalifikace - osoby" sheetId="9" r:id="rId5"/>
    <sheet name="Zkušenosti uchazeče" sheetId="8" r:id="rId6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<sst xmlns="http://schemas.openxmlformats.org/spreadsheetml/2006/main" count="271" uniqueCount="99">
  <si>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</si>
  <si>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</si>
  <si>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</si>
  <si>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</si>
  <si>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</si>
  <si>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</si>
  <si>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</si>
  <si>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</si>
  <si>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</si>
  <si>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</si>
  <si>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</si>
  <si>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</si>
  <si>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</si>
  <si>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</si>
  <si>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</si>
  <si>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</si>
  <si>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</si>
  <si>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>Doklad o poskytnutí jistoty</t>
  </si>
  <si>
    <t>Oceněný soupis prací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</si>
  <si>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</si>
  <si>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</si>
  <si>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</si>
  <si>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</si>
  <si>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</si>
  <si>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</si>
  <si>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</si>
  <si>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</si>
  <si>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</si>
  <si>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</si>
  <si>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</si>
  <si>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</si>
  <si>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</si>
  <si>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</si>
  <si>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</si>
  <si>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</si>
  <si>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</si>
  <si>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</si>
  <si>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</si>
  <si>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</si>
  <si>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</si>
  <si>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</si>
  <si>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</si>
  <si>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</si>
  <si>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</si>
  <si>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</si>
  <si>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</si>
  <si>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</si>
  <si>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</si>
  <si>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</si>
  <si>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</si>
  <si>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</si>
  <si>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</si>
  <si>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</si>
  <si>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</si>
  <si>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</si>
  <si>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</si>
  <si>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</si>
  <si>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</si>
  <si>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Doba poskytnutí:</t>
  </si>
  <si>
    <t>4. seznam poddodavatelů či prohlášení o tom, že plnění bude realizováno bez poddodávek (příloha smlouvy)</t>
  </si>
  <si>
    <t>5. doklady prokazující základní způsobilost dodavatele</t>
  </si>
  <si>
    <t>6. doklady prokazující profesní způsobilost dodavatele</t>
  </si>
  <si>
    <t>služba č. 1</t>
  </si>
  <si>
    <t>služba č. 2</t>
  </si>
  <si>
    <t>služba č. 3</t>
  </si>
  <si>
    <t>cena za předmět veřejné zakázky (v rozsahu čl. 5.1.) - váha kritéria 80 %</t>
  </si>
  <si>
    <t>zkušenost uchazeče - váha kritéria 20 %</t>
  </si>
  <si>
    <t>zkušenost č. 1</t>
  </si>
  <si>
    <t>zkušenost č. 2</t>
  </si>
  <si>
    <t>zkušenost č. 3</t>
  </si>
  <si>
    <t>Otevřené řízení</t>
  </si>
  <si>
    <t xml:space="preserve">8. doklady prokazující zkušennosti uchazeče </t>
  </si>
  <si>
    <t xml:space="preserve">7. doklady prokazující technickou kvalifikaci dodavatele </t>
  </si>
  <si>
    <t>Zkušenosti uchazeče (hodnocení nabídek dle čl. 13 b) ZD)</t>
  </si>
  <si>
    <t>Seznam zkušeností uchazeče (čl. 13 ZD - Způsob hodnocení nabídek). Toto čestné prohlášení bude sloužit pro kritérium hodnocení.</t>
  </si>
  <si>
    <t>Jméno a příjmení:</t>
  </si>
  <si>
    <t>Vzdělání:</t>
  </si>
  <si>
    <t>Osoba provádějící koordinaci celého projektu - HIP akce</t>
  </si>
  <si>
    <t>Osoba zodpovědného projektanta v oboru dopravní stavby</t>
  </si>
  <si>
    <t>Osoba zodpovědného projektanta v oboru pozemní stavby</t>
  </si>
  <si>
    <t>Osoba zodpovědného projektanta v oboru stavby vodního hospodářství a krajinného inženýrství</t>
  </si>
  <si>
    <t>Osoba zodpovědného projektanta v oboru geotechnika</t>
  </si>
  <si>
    <t>Osoba provádějící zeměměřické činnosti</t>
  </si>
  <si>
    <t>Osoba provádějící posuzování vlivů na životní prostředí</t>
  </si>
  <si>
    <t>Název zakázky:</t>
  </si>
  <si>
    <t>Popis činnosti:</t>
  </si>
  <si>
    <t xml:space="preserve">Výše stavebních nákladů: </t>
  </si>
  <si>
    <t>Doba realizace:</t>
  </si>
  <si>
    <t>Vztah osoby k dodavateli:</t>
  </si>
  <si>
    <t>Název zakázky č. 1:</t>
  </si>
  <si>
    <t>Název zakázky č. 2: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</si>
  <si>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osob dle čl. 15.4.2.ZD</t>
    </r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</si>
  <si>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služeb dle čl. 15.4.1. ZD</t>
    </r>
  </si>
  <si>
    <r>
      <t>Seznam výz</t>
    </r>
    <r>
      <rPr>
        <b/>
        <sz val="11"/>
        <color theme="1"/>
        <rFont val="Calibri"/>
        <family val="2"/>
        <scheme val="minor"/>
      </rPr>
      <t>namných služeb</t>
    </r>
    <r>
      <rPr>
        <b/>
        <sz val="11"/>
        <rFont val="Calibri"/>
        <family val="2"/>
        <scheme val="minor"/>
      </rPr>
      <t xml:space="preserve"> dle §79 ods. 2 b) ZZVZ:
Možnost přidat řádky s dalšími významnými službami.</t>
    </r>
  </si>
  <si>
    <t>Seznam techniků a osvědčení o vzdělání dle §79 ods. 2 c) a d) ZZVZ:
Možnost přidat řádky s dalšími zkušenostmi osob.</t>
  </si>
  <si>
    <t>II/198 Tachov - obchvat</t>
  </si>
  <si>
    <t>Osoba zodpovědného projektanta v oboru mosty a inženýrské konstrukce</t>
  </si>
  <si>
    <t>s</t>
  </si>
  <si>
    <t>Koterovská 462/162, Koterov, 326 00 Plzeň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</si>
</sst>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13" fillId="0" borderId="0" xfId="0" applyFont="1" applyFill="1" applyAlignment="1">
      <alignment horizontal="justify" vertical="top" wrapText="1"/>
    </xf>
    <xf numFmtId="44" fontId="4" fillId="4" borderId="1" xfId="20" applyFont="1" applyFill="1" applyBorder="1" applyAlignment="1">
      <alignment horizontal="center" vertical="center"/>
    </xf>
    <xf numFmtId="0" fontId="13" fillId="0" borderId="0" xfId="0" applyFont="1" applyFill="1" applyAlignment="1">
      <alignment horizontal="justify" vertical="top" wrapText="1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/>
    <xf numFmtId="0" fontId="3" fillId="3" borderId="1" xfId="0" applyFont="1" applyFill="1" applyBorder="1"/>
    <xf numFmtId="49" fontId="19" fillId="3" borderId="1" xfId="0" applyNumberFormat="1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left" wrapText="1"/>
    </xf>
    <xf numFmtId="49" fontId="8" fillId="2" borderId="3" xfId="0" applyNumberFormat="1" applyFont="1" applyFill="1" applyBorder="1" applyAlignment="1">
      <alignment horizontal="justify" vertical="center" wrapText="1"/>
    </xf>
    <xf numFmtId="0" fontId="5" fillId="0" borderId="6" xfId="0" applyFont="1" applyBorder="1"/>
    <xf numFmtId="49" fontId="8" fillId="2" borderId="7" xfId="0" applyNumberFormat="1" applyFont="1" applyFill="1" applyBorder="1" applyAlignment="1">
      <alignment horizontal="justify" vertical="center" wrapText="1"/>
    </xf>
    <xf numFmtId="49" fontId="8" fillId="2" borderId="6" xfId="0" applyNumberFormat="1" applyFont="1" applyFill="1" applyBorder="1" applyAlignment="1">
      <alignment horizontal="justify" vertical="center" wrapText="1"/>
    </xf>
    <xf numFmtId="49" fontId="8" fillId="0" borderId="6" xfId="0" applyNumberFormat="1" applyFont="1" applyFill="1" applyBorder="1" applyAlignment="1">
      <alignment horizontal="justify" vertical="center" wrapText="1"/>
    </xf>
    <xf numFmtId="49" fontId="8" fillId="2" borderId="8" xfId="0" applyNumberFormat="1" applyFont="1" applyFill="1" applyBorder="1" applyAlignment="1">
      <alignment horizontal="justify" vertical="center" wrapText="1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8" sqref="B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6" t="s">
        <v>16</v>
      </c>
      <c r="B1" s="67"/>
    </row>
    <row r="2" spans="1:2" ht="15.75">
      <c r="A2" s="33"/>
      <c r="B2" s="39" t="s">
        <v>33</v>
      </c>
    </row>
    <row r="3" spans="1:2" ht="15.75">
      <c r="A3" s="8" t="s">
        <v>4</v>
      </c>
      <c r="B3" s="12" t="s">
        <v>95</v>
      </c>
    </row>
    <row r="4" spans="1:2" ht="15.75">
      <c r="A4" s="9" t="s">
        <v>3</v>
      </c>
      <c r="B4" s="10" t="s">
        <v>70</v>
      </c>
    </row>
    <row r="5" spans="1:2" ht="15.75" customHeight="1">
      <c r="A5" s="33"/>
      <c r="B5" s="39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98</v>
      </c>
    </row>
    <row r="9" spans="1:2" ht="15.75">
      <c r="A9" s="35"/>
      <c r="B9" s="39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9"/>
    </row>
    <row r="17" spans="1:2" ht="15.75">
      <c r="A17" s="3" t="s">
        <v>12</v>
      </c>
      <c r="B17" s="25"/>
    </row>
    <row r="18" spans="1:2" s="22" customFormat="1" ht="15.75">
      <c r="A18" s="3" t="s">
        <v>39</v>
      </c>
      <c r="B18" s="25"/>
    </row>
    <row r="19" spans="1:2" s="22" customFormat="1" ht="24.75">
      <c r="A19" s="45" t="s">
        <v>49</v>
      </c>
      <c r="B19" s="46" t="s">
        <v>50</v>
      </c>
    </row>
    <row r="20" spans="1:2" ht="15.75">
      <c r="A20" s="35"/>
      <c r="B20" s="39" t="s">
        <v>13</v>
      </c>
    </row>
    <row r="21" spans="1:2" s="22" customFormat="1" ht="63">
      <c r="A21" s="23" t="s">
        <v>65</v>
      </c>
      <c r="B21" s="30"/>
    </row>
    <row r="22" spans="1:2" ht="31.5">
      <c r="A22" s="23" t="s">
        <v>66</v>
      </c>
      <c r="B22" s="51"/>
    </row>
    <row r="23" spans="1:2" ht="15.75">
      <c r="A23" s="35"/>
      <c r="B23" s="39" t="s">
        <v>15</v>
      </c>
    </row>
    <row r="24" spans="1:2" ht="15">
      <c r="A24" s="71" t="s">
        <v>51</v>
      </c>
      <c r="B24" s="72"/>
    </row>
    <row r="25" spans="1:2" ht="15">
      <c r="A25" s="71" t="s">
        <v>52</v>
      </c>
      <c r="B25" s="72" t="s">
        <v>37</v>
      </c>
    </row>
    <row r="26" spans="1:2" ht="15">
      <c r="A26" s="71" t="s">
        <v>53</v>
      </c>
      <c r="B26" s="72" t="s">
        <v>17</v>
      </c>
    </row>
    <row r="27" spans="1:2" ht="31.5" customHeight="1">
      <c r="A27" s="73" t="s">
        <v>59</v>
      </c>
      <c r="B27" s="74" t="s">
        <v>18</v>
      </c>
    </row>
    <row r="28" spans="1:2" s="22" customFormat="1" ht="15">
      <c r="A28" s="71" t="s">
        <v>60</v>
      </c>
      <c r="B28" s="72" t="s">
        <v>19</v>
      </c>
    </row>
    <row r="29" spans="1:2" s="22" customFormat="1" ht="15">
      <c r="A29" s="71" t="s">
        <v>61</v>
      </c>
      <c r="B29" s="72" t="s">
        <v>43</v>
      </c>
    </row>
    <row r="30" spans="1:2" s="22" customFormat="1" ht="15">
      <c r="A30" s="71" t="s">
        <v>72</v>
      </c>
      <c r="B30" s="72" t="s">
        <v>42</v>
      </c>
    </row>
    <row r="31" spans="1:2" s="22" customFormat="1" ht="15">
      <c r="A31" s="71" t="s">
        <v>71</v>
      </c>
      <c r="B31" s="72" t="s">
        <v>42</v>
      </c>
    </row>
    <row r="32" spans="1:2" ht="15.75">
      <c r="A32" s="35"/>
      <c r="B32" s="35"/>
    </row>
    <row r="33" spans="1:2" ht="15.75">
      <c r="A33" s="15" t="s">
        <v>20</v>
      </c>
      <c r="B33" s="26" t="s">
        <v>14</v>
      </c>
    </row>
    <row r="34" spans="1:2" ht="30" customHeight="1">
      <c r="A34" s="68" t="s">
        <v>21</v>
      </c>
      <c r="B34" s="27"/>
    </row>
    <row r="35" spans="1:2" ht="15.75">
      <c r="A35" s="69"/>
      <c r="B35" s="28">
        <f>$B$10</f>
        <v>0</v>
      </c>
    </row>
    <row r="36" spans="1:2" ht="15.75">
      <c r="A36" s="70"/>
      <c r="B36" s="29">
        <f>$B$14</f>
        <v>0</v>
      </c>
    </row>
  </sheetData>
  <mergeCells count="10">
    <mergeCell ref="A1:B1"/>
    <mergeCell ref="A34:A36"/>
    <mergeCell ref="A24:B24"/>
    <mergeCell ref="A25:B25"/>
    <mergeCell ref="A26:B26"/>
    <mergeCell ref="A27:B27"/>
    <mergeCell ref="A28:B28"/>
    <mergeCell ref="A29:B29"/>
    <mergeCell ref="A31:B31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tabSelected="1" workbookViewId="0" topLeftCell="A1">
      <selection activeCell="H19" sqref="H1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8" t="s">
        <v>27</v>
      </c>
      <c r="B1" s="79"/>
    </row>
    <row r="2" spans="1:2" ht="15.75">
      <c r="A2" s="33"/>
      <c r="B2" s="39" t="s">
        <v>33</v>
      </c>
    </row>
    <row r="3" spans="1:2" ht="15.75">
      <c r="A3" s="8" t="s">
        <v>4</v>
      </c>
      <c r="B3" s="20" t="str">
        <f>'Krycí list'!$B$3</f>
        <v>II/198 Tachov - obchvat</v>
      </c>
    </row>
    <row r="4" spans="1:2" ht="15.75">
      <c r="A4" s="4" t="s">
        <v>3</v>
      </c>
      <c r="B4" s="5" t="str">
        <f>'Krycí list'!$B$4</f>
        <v>Otevřené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80" t="s">
        <v>31</v>
      </c>
      <c r="B12" s="80"/>
    </row>
    <row r="13" spans="1:2" ht="15.75">
      <c r="A13" s="35"/>
      <c r="B13" s="34" t="s">
        <v>28</v>
      </c>
    </row>
    <row r="14" spans="1:2" ht="15.75">
      <c r="A14" s="1" t="s">
        <v>4</v>
      </c>
      <c r="B14" s="48"/>
    </row>
    <row r="15" spans="1:2" s="22" customFormat="1" ht="15.75">
      <c r="A15" s="1" t="s">
        <v>6</v>
      </c>
      <c r="B15" s="48"/>
    </row>
    <row r="16" spans="1:2" ht="15.75">
      <c r="A16" s="1" t="s">
        <v>5</v>
      </c>
      <c r="B16" s="48"/>
    </row>
    <row r="17" spans="1:2" ht="15">
      <c r="A17" s="17" t="s">
        <v>32</v>
      </c>
      <c r="B17" s="48"/>
    </row>
    <row r="18" spans="1:2" s="22" customFormat="1" ht="22.5">
      <c r="A18" s="47" t="s">
        <v>55</v>
      </c>
      <c r="B18" s="49"/>
    </row>
    <row r="19" spans="1:2" ht="15.75">
      <c r="A19" s="35"/>
      <c r="B19" s="34" t="s">
        <v>29</v>
      </c>
    </row>
    <row r="20" spans="1:2" ht="15.75">
      <c r="A20" s="1" t="s">
        <v>4</v>
      </c>
      <c r="B20" s="48"/>
    </row>
    <row r="21" spans="1:2" s="22" customFormat="1" ht="15.75">
      <c r="A21" s="1" t="s">
        <v>6</v>
      </c>
      <c r="B21" s="48"/>
    </row>
    <row r="22" spans="1:2" ht="15.75">
      <c r="A22" s="1" t="s">
        <v>5</v>
      </c>
      <c r="B22" s="48"/>
    </row>
    <row r="23" spans="1:2" ht="15">
      <c r="A23" s="17" t="s">
        <v>32</v>
      </c>
      <c r="B23" s="48"/>
    </row>
    <row r="24" spans="1:2" s="22" customFormat="1" ht="22.5">
      <c r="A24" s="47" t="s">
        <v>56</v>
      </c>
      <c r="B24" s="49"/>
    </row>
    <row r="25" spans="1:2" ht="15.75">
      <c r="A25" s="35"/>
      <c r="B25" s="34" t="s">
        <v>30</v>
      </c>
    </row>
    <row r="26" spans="1:2" ht="15.75">
      <c r="A26" s="1" t="s">
        <v>4</v>
      </c>
      <c r="B26" s="48"/>
    </row>
    <row r="27" spans="1:2" s="22" customFormat="1" ht="15.75">
      <c r="A27" s="1" t="s">
        <v>6</v>
      </c>
      <c r="B27" s="48"/>
    </row>
    <row r="28" spans="1:2" ht="15.75">
      <c r="A28" s="1" t="s">
        <v>5</v>
      </c>
      <c r="B28" s="48"/>
    </row>
    <row r="29" spans="1:2" ht="15">
      <c r="A29" s="17" t="s">
        <v>32</v>
      </c>
      <c r="B29" s="48"/>
    </row>
    <row r="30" spans="1:2" ht="22.5">
      <c r="A30" s="47" t="s">
        <v>56</v>
      </c>
      <c r="B30" s="49"/>
    </row>
    <row r="31" spans="1:2" ht="15">
      <c r="A31" s="18"/>
      <c r="B31" s="18"/>
    </row>
    <row r="32" spans="1:2" ht="15">
      <c r="A32" s="14"/>
      <c r="B32" s="14"/>
    </row>
    <row r="33" spans="1:2" ht="15.75">
      <c r="A33" s="16" t="s">
        <v>20</v>
      </c>
      <c r="B33" s="26" t="str">
        <f>'Krycí list'!$B$33</f>
        <v>DD.MM.RRRR</v>
      </c>
    </row>
    <row r="34" spans="1:2" ht="30" customHeight="1">
      <c r="A34" s="75" t="s">
        <v>21</v>
      </c>
      <c r="B34" s="27"/>
    </row>
    <row r="35" spans="1:2" ht="15.75">
      <c r="A35" s="76"/>
      <c r="B35" s="28">
        <f>'Krycí list'!$B$10</f>
        <v>0</v>
      </c>
    </row>
    <row r="36" spans="1:2" ht="15.75">
      <c r="A36" s="77"/>
      <c r="B36" s="29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8" t="s">
        <v>47</v>
      </c>
      <c r="B1" s="79"/>
    </row>
    <row r="2" spans="1:2" ht="15.75">
      <c r="A2" s="31"/>
      <c r="B2" s="32" t="s">
        <v>33</v>
      </c>
    </row>
    <row r="3" spans="1:2" ht="15.75">
      <c r="A3" s="37" t="s">
        <v>4</v>
      </c>
      <c r="B3" s="38" t="str">
        <f>'Krycí list'!$B$3</f>
        <v>II/198 Tachov - obchvat</v>
      </c>
    </row>
    <row r="4" spans="1:2" ht="15.75">
      <c r="A4" s="4" t="s">
        <v>3</v>
      </c>
      <c r="B4" s="5" t="str">
        <f>'Krycí list'!$B$4</f>
        <v>Otevřené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81" t="s">
        <v>46</v>
      </c>
      <c r="B12" s="81"/>
    </row>
    <row r="13" spans="1:2" s="22" customFormat="1" ht="15">
      <c r="A13" s="81" t="s">
        <v>44</v>
      </c>
      <c r="B13" s="81"/>
    </row>
    <row r="14" spans="1:2" ht="6.75" customHeight="1">
      <c r="A14" s="40"/>
      <c r="B14" s="40"/>
    </row>
    <row r="15" spans="1:2" ht="28.15" customHeight="1">
      <c r="A15" s="82" t="s">
        <v>22</v>
      </c>
      <c r="B15" s="82"/>
    </row>
    <row r="16" spans="1:2" ht="28.15" customHeight="1">
      <c r="A16" s="82" t="s">
        <v>38</v>
      </c>
      <c r="B16" s="82"/>
    </row>
    <row r="17" spans="1:2" ht="40.15" customHeight="1">
      <c r="A17" s="82" t="s">
        <v>57</v>
      </c>
      <c r="B17" s="82"/>
    </row>
    <row r="18" spans="1:2" ht="40.9" customHeight="1">
      <c r="A18" s="83" t="s">
        <v>54</v>
      </c>
      <c r="B18" s="83"/>
    </row>
    <row r="19" spans="1:2" ht="18.75" customHeight="1">
      <c r="A19" s="84" t="s">
        <v>23</v>
      </c>
      <c r="B19" s="84"/>
    </row>
    <row r="20" spans="1:2" ht="18.75" customHeight="1">
      <c r="A20" s="84" t="s">
        <v>24</v>
      </c>
      <c r="B20" s="84"/>
    </row>
    <row r="21" spans="1:2" ht="18.75" customHeight="1">
      <c r="A21" s="84" t="s">
        <v>25</v>
      </c>
      <c r="B21" s="84"/>
    </row>
    <row r="22" spans="1:2" ht="28.9" customHeight="1">
      <c r="A22" s="82" t="s">
        <v>26</v>
      </c>
      <c r="B22" s="82"/>
    </row>
    <row r="23" spans="1:2" ht="4.9" customHeight="1">
      <c r="A23" s="41"/>
      <c r="B23" s="41"/>
    </row>
    <row r="24" spans="1:2" ht="41.45" customHeight="1">
      <c r="A24" s="85" t="s">
        <v>48</v>
      </c>
      <c r="B24" s="85"/>
    </row>
    <row r="25" spans="1:2" ht="55.15" customHeight="1">
      <c r="A25" s="86" t="s">
        <v>41</v>
      </c>
      <c r="B25" s="86"/>
    </row>
    <row r="26" spans="1:2" ht="6" customHeight="1">
      <c r="A26" s="41"/>
      <c r="B26" s="41"/>
    </row>
    <row r="27" spans="1:2" ht="55.9" customHeight="1">
      <c r="A27" s="83" t="s">
        <v>45</v>
      </c>
      <c r="B27" s="83"/>
    </row>
    <row r="28" spans="1:2" s="22" customFormat="1" ht="6" customHeight="1">
      <c r="A28" s="42"/>
      <c r="B28" s="42"/>
    </row>
    <row r="29" spans="1:2" s="43" customFormat="1" ht="41.45" customHeight="1">
      <c r="A29" s="87" t="s">
        <v>40</v>
      </c>
      <c r="B29" s="87"/>
    </row>
    <row r="30" spans="1:2" ht="8.25" customHeight="1">
      <c r="A30" s="14"/>
      <c r="B30" s="14"/>
    </row>
    <row r="31" spans="1:2" ht="15.75">
      <c r="A31" s="16" t="s">
        <v>20</v>
      </c>
      <c r="B31" s="26" t="str">
        <f>'Krycí list'!$B$33</f>
        <v>DD.MM.RRRR</v>
      </c>
    </row>
    <row r="32" spans="1:2" ht="26.45" customHeight="1">
      <c r="A32" s="75" t="s">
        <v>21</v>
      </c>
      <c r="B32" s="27"/>
    </row>
    <row r="33" spans="1:2" ht="15.75">
      <c r="A33" s="76"/>
      <c r="B33" s="28">
        <f>'Krycí list'!$B$10</f>
        <v>0</v>
      </c>
    </row>
    <row r="34" spans="1:2" ht="15.75">
      <c r="A34" s="77"/>
      <c r="B34" s="29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F13" sqref="F13"/>
    </sheetView>
  </sheetViews>
  <sheetFormatPr defaultColWidth="9.140625" defaultRowHeight="15"/>
  <cols>
    <col min="1" max="1" width="22.7109375" style="22" customWidth="1"/>
    <col min="2" max="2" width="64.28125" style="22" customWidth="1"/>
    <col min="3" max="16384" width="9.140625" style="22" customWidth="1"/>
  </cols>
  <sheetData>
    <row r="1" spans="1:2" ht="41.25" customHeight="1">
      <c r="A1" s="78" t="s">
        <v>92</v>
      </c>
      <c r="B1" s="79"/>
    </row>
    <row r="2" spans="1:2" ht="15.75">
      <c r="A2" s="31"/>
      <c r="B2" s="32" t="s">
        <v>33</v>
      </c>
    </row>
    <row r="3" spans="1:2" ht="15.75">
      <c r="A3" s="19" t="s">
        <v>4</v>
      </c>
      <c r="B3" s="20" t="str">
        <f>'Krycí list'!$B$3</f>
        <v>II/198 Tachov - obchvat</v>
      </c>
    </row>
    <row r="4" spans="1:2" ht="15.75">
      <c r="A4" s="4" t="s">
        <v>3</v>
      </c>
      <c r="B4" s="5" t="str">
        <f>'Krycí list'!$B$4</f>
        <v>Otevřené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80" t="s">
        <v>93</v>
      </c>
      <c r="B12" s="80"/>
    </row>
    <row r="13" ht="6.75" customHeight="1"/>
    <row r="14" spans="1:2" ht="15.75">
      <c r="A14" s="35"/>
      <c r="B14" s="34" t="s">
        <v>62</v>
      </c>
    </row>
    <row r="15" spans="1:2" ht="15.75">
      <c r="A15" s="1" t="s">
        <v>4</v>
      </c>
      <c r="B15" s="48"/>
    </row>
    <row r="16" spans="1:2" ht="15.75">
      <c r="A16" s="1" t="s">
        <v>34</v>
      </c>
      <c r="B16" s="48"/>
    </row>
    <row r="17" spans="1:2" ht="15.75">
      <c r="A17" s="1" t="s">
        <v>35</v>
      </c>
      <c r="B17" s="48"/>
    </row>
    <row r="18" spans="1:2" ht="15.75">
      <c r="A18" s="1" t="s">
        <v>58</v>
      </c>
      <c r="B18" s="48"/>
    </row>
    <row r="19" spans="1:2" ht="15">
      <c r="A19" s="17" t="s">
        <v>36</v>
      </c>
      <c r="B19" s="48"/>
    </row>
    <row r="20" spans="1:2" ht="15.75">
      <c r="A20" s="35"/>
      <c r="B20" s="34" t="s">
        <v>63</v>
      </c>
    </row>
    <row r="21" spans="1:2" ht="15.75">
      <c r="A21" s="1" t="s">
        <v>4</v>
      </c>
      <c r="B21" s="48"/>
    </row>
    <row r="22" spans="1:2" ht="15.75">
      <c r="A22" s="1" t="s">
        <v>34</v>
      </c>
      <c r="B22" s="48"/>
    </row>
    <row r="23" spans="1:2" ht="15.75">
      <c r="A23" s="1" t="s">
        <v>35</v>
      </c>
      <c r="B23" s="48"/>
    </row>
    <row r="24" spans="1:2" ht="15.75">
      <c r="A24" s="1" t="s">
        <v>58</v>
      </c>
      <c r="B24" s="48"/>
    </row>
    <row r="25" spans="1:2" ht="15">
      <c r="A25" s="17" t="s">
        <v>36</v>
      </c>
      <c r="B25" s="48"/>
    </row>
    <row r="26" spans="1:2" ht="15.75">
      <c r="A26" s="35"/>
      <c r="B26" s="34" t="s">
        <v>64</v>
      </c>
    </row>
    <row r="27" spans="1:2" ht="15.75">
      <c r="A27" s="1" t="s">
        <v>4</v>
      </c>
      <c r="B27" s="48"/>
    </row>
    <row r="28" spans="1:2" ht="15.75">
      <c r="A28" s="1" t="s">
        <v>34</v>
      </c>
      <c r="B28" s="48"/>
    </row>
    <row r="29" spans="1:2" ht="15.75">
      <c r="A29" s="1" t="s">
        <v>35</v>
      </c>
      <c r="B29" s="48"/>
    </row>
    <row r="30" spans="1:2" ht="15.75">
      <c r="A30" s="1" t="s">
        <v>58</v>
      </c>
      <c r="B30" s="48"/>
    </row>
    <row r="31" spans="1:2" ht="15">
      <c r="A31" s="17" t="s">
        <v>36</v>
      </c>
      <c r="B31" s="48"/>
    </row>
    <row r="32" spans="1:2" ht="6.75" customHeight="1">
      <c r="A32" s="21"/>
      <c r="B32" s="21"/>
    </row>
    <row r="33" spans="1:2" ht="45.6" customHeight="1">
      <c r="A33" s="87"/>
      <c r="B33" s="87"/>
    </row>
    <row r="34" spans="1:2" ht="7.5" customHeight="1">
      <c r="A34" s="52"/>
      <c r="B34" s="52"/>
    </row>
    <row r="35" spans="1:2" ht="46.5" customHeight="1">
      <c r="A35" s="87"/>
      <c r="B35" s="87"/>
    </row>
    <row r="36" spans="1:2" ht="9" customHeight="1">
      <c r="A36" s="24"/>
      <c r="B36" s="24"/>
    </row>
    <row r="37" spans="1:2" ht="15.75">
      <c r="A37" s="16" t="s">
        <v>20</v>
      </c>
      <c r="B37" s="26" t="str">
        <f>'Krycí list'!$B$33</f>
        <v>DD.MM.RRRR</v>
      </c>
    </row>
    <row r="38" spans="1:2" ht="30" customHeight="1">
      <c r="A38" s="75" t="s">
        <v>21</v>
      </c>
      <c r="B38" s="27"/>
    </row>
    <row r="39" spans="1:2" ht="15.75">
      <c r="A39" s="76"/>
      <c r="B39" s="28">
        <f>'Krycí list'!$B$10</f>
        <v>0</v>
      </c>
    </row>
    <row r="40" spans="1:2" ht="15.75">
      <c r="A40" s="77"/>
      <c r="B40" s="29">
        <f>'Krycí list'!$B$14</f>
        <v>0</v>
      </c>
    </row>
  </sheetData>
  <mergeCells count="5">
    <mergeCell ref="A1:B1"/>
    <mergeCell ref="A12:B12"/>
    <mergeCell ref="A33:B33"/>
    <mergeCell ref="A35:B35"/>
    <mergeCell ref="A38:A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8"/>
  <sheetViews>
    <sheetView workbookViewId="0" topLeftCell="A31">
      <selection activeCell="G106" sqref="G106"/>
    </sheetView>
  </sheetViews>
  <sheetFormatPr defaultColWidth="9.140625" defaultRowHeight="15"/>
  <cols>
    <col min="1" max="1" width="28.7109375" style="22" customWidth="1"/>
    <col min="2" max="2" width="59.8515625" style="22" customWidth="1"/>
    <col min="3" max="3" width="2.57421875" style="22" customWidth="1"/>
    <col min="4" max="16384" width="9.140625" style="22" customWidth="1"/>
  </cols>
  <sheetData>
    <row r="1" spans="1:2" ht="41.25" customHeight="1">
      <c r="A1" s="78" t="s">
        <v>91</v>
      </c>
      <c r="B1" s="79"/>
    </row>
    <row r="2" spans="1:2" ht="15.75">
      <c r="A2" s="31"/>
      <c r="B2" s="32" t="s">
        <v>33</v>
      </c>
    </row>
    <row r="3" spans="1:2" ht="15.75">
      <c r="A3" s="19" t="s">
        <v>4</v>
      </c>
      <c r="B3" s="20" t="str">
        <f>'Krycí list'!$B$3</f>
        <v>II/198 Tachov - obchvat</v>
      </c>
    </row>
    <row r="4" spans="1:2" ht="15.75">
      <c r="A4" s="4" t="s">
        <v>3</v>
      </c>
      <c r="B4" s="5" t="str">
        <f>'Krycí list'!$B$4</f>
        <v>Otevřené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80" t="s">
        <v>94</v>
      </c>
      <c r="B12" s="80"/>
    </row>
    <row r="13" ht="6.75" customHeight="1"/>
    <row r="14" spans="1:2" ht="15.75">
      <c r="A14" s="35"/>
      <c r="B14" s="58" t="s">
        <v>77</v>
      </c>
    </row>
    <row r="15" spans="1:2" ht="15.75">
      <c r="A15" s="1" t="s">
        <v>75</v>
      </c>
      <c r="B15" s="48"/>
    </row>
    <row r="16" spans="1:2" ht="15.75">
      <c r="A16" s="1" t="s">
        <v>76</v>
      </c>
      <c r="B16" s="48"/>
    </row>
    <row r="17" spans="1:2" ht="16.5" thickBot="1">
      <c r="A17" s="61" t="s">
        <v>88</v>
      </c>
      <c r="B17" s="62"/>
    </row>
    <row r="18" spans="1:2" ht="15.75">
      <c r="A18" s="6" t="s">
        <v>89</v>
      </c>
      <c r="B18" s="65"/>
    </row>
    <row r="19" spans="1:2" ht="15.75">
      <c r="A19" s="1" t="s">
        <v>34</v>
      </c>
      <c r="B19" s="49"/>
    </row>
    <row r="20" spans="1:2" ht="15.75">
      <c r="A20" s="1" t="s">
        <v>85</v>
      </c>
      <c r="B20" s="49"/>
    </row>
    <row r="21" spans="1:2" ht="15.75">
      <c r="A21" s="1" t="s">
        <v>86</v>
      </c>
      <c r="B21" s="49"/>
    </row>
    <row r="22" spans="1:2" ht="16.5" thickBot="1">
      <c r="A22" s="61" t="s">
        <v>87</v>
      </c>
      <c r="B22" s="62"/>
    </row>
    <row r="23" spans="1:2" ht="15.75">
      <c r="A23" s="6" t="s">
        <v>90</v>
      </c>
      <c r="B23" s="60"/>
    </row>
    <row r="24" spans="1:2" ht="15.75">
      <c r="A24" s="1" t="s">
        <v>34</v>
      </c>
      <c r="B24" s="48"/>
    </row>
    <row r="25" spans="1:2" ht="15.75">
      <c r="A25" s="1" t="s">
        <v>85</v>
      </c>
      <c r="B25" s="48"/>
    </row>
    <row r="26" spans="1:2" ht="15.75">
      <c r="A26" s="1" t="s">
        <v>86</v>
      </c>
      <c r="B26" s="48"/>
    </row>
    <row r="27" spans="1:2" ht="15.75">
      <c r="A27" s="1" t="s">
        <v>87</v>
      </c>
      <c r="B27" s="48"/>
    </row>
    <row r="28" spans="1:2" ht="15.75">
      <c r="A28" s="35"/>
      <c r="B28" s="58" t="s">
        <v>78</v>
      </c>
    </row>
    <row r="29" spans="1:2" ht="15.75">
      <c r="A29" s="1" t="s">
        <v>75</v>
      </c>
      <c r="B29" s="48"/>
    </row>
    <row r="30" spans="1:2" ht="15.75">
      <c r="A30" s="1" t="s">
        <v>76</v>
      </c>
      <c r="B30" s="48"/>
    </row>
    <row r="31" spans="1:2" ht="16.5" thickBot="1">
      <c r="A31" s="61" t="s">
        <v>88</v>
      </c>
      <c r="B31" s="63"/>
    </row>
    <row r="32" spans="1:2" ht="15.75">
      <c r="A32" s="6" t="s">
        <v>89</v>
      </c>
      <c r="B32" s="60"/>
    </row>
    <row r="33" spans="1:2" ht="15.75">
      <c r="A33" s="1" t="s">
        <v>34</v>
      </c>
      <c r="B33" s="48"/>
    </row>
    <row r="34" spans="1:2" ht="15.75">
      <c r="A34" s="1" t="s">
        <v>85</v>
      </c>
      <c r="B34" s="48"/>
    </row>
    <row r="35" spans="1:2" ht="15.75">
      <c r="A35" s="1" t="s">
        <v>86</v>
      </c>
      <c r="B35" s="48"/>
    </row>
    <row r="36" spans="1:2" ht="16.5" thickBot="1">
      <c r="A36" s="61" t="s">
        <v>87</v>
      </c>
      <c r="B36" s="63"/>
    </row>
    <row r="37" spans="1:2" ht="15.75">
      <c r="A37" s="6" t="s">
        <v>90</v>
      </c>
      <c r="B37" s="60"/>
    </row>
    <row r="38" spans="1:2" ht="15.75">
      <c r="A38" s="1" t="s">
        <v>34</v>
      </c>
      <c r="B38" s="48"/>
    </row>
    <row r="39" spans="1:2" ht="15.75">
      <c r="A39" s="1" t="s">
        <v>85</v>
      </c>
      <c r="B39" s="48"/>
    </row>
    <row r="40" spans="1:2" ht="15.75">
      <c r="A40" s="1" t="s">
        <v>86</v>
      </c>
      <c r="B40" s="48"/>
    </row>
    <row r="41" spans="1:2" ht="15.75">
      <c r="A41" s="1" t="s">
        <v>87</v>
      </c>
      <c r="B41" s="48"/>
    </row>
    <row r="42" spans="1:2" ht="15.75">
      <c r="A42" s="35"/>
      <c r="B42" s="57" t="s">
        <v>79</v>
      </c>
    </row>
    <row r="43" spans="1:2" ht="15.75">
      <c r="A43" s="1" t="s">
        <v>75</v>
      </c>
      <c r="B43" s="48"/>
    </row>
    <row r="44" spans="1:2" ht="15.75">
      <c r="A44" s="1" t="s">
        <v>76</v>
      </c>
      <c r="B44" s="48"/>
    </row>
    <row r="45" spans="1:2" ht="15.75">
      <c r="A45" s="1" t="s">
        <v>88</v>
      </c>
      <c r="B45" s="48"/>
    </row>
    <row r="46" spans="1:2" ht="15.75">
      <c r="A46" s="1" t="s">
        <v>84</v>
      </c>
      <c r="B46" s="48"/>
    </row>
    <row r="47" spans="1:2" ht="15.75">
      <c r="A47" s="1" t="s">
        <v>34</v>
      </c>
      <c r="B47" s="48"/>
    </row>
    <row r="48" spans="1:2" ht="15.75">
      <c r="A48" s="1" t="s">
        <v>85</v>
      </c>
      <c r="B48" s="48"/>
    </row>
    <row r="49" spans="1:2" ht="15.75">
      <c r="A49" s="1" t="s">
        <v>86</v>
      </c>
      <c r="B49" s="48"/>
    </row>
    <row r="50" spans="1:2" ht="15.75">
      <c r="A50" s="1" t="s">
        <v>87</v>
      </c>
      <c r="B50" s="48"/>
    </row>
    <row r="51" spans="1:2" ht="31.5">
      <c r="A51" s="53"/>
      <c r="B51" s="59" t="s">
        <v>96</v>
      </c>
    </row>
    <row r="52" spans="1:2" ht="15.75">
      <c r="A52" s="1" t="s">
        <v>75</v>
      </c>
      <c r="B52" s="48"/>
    </row>
    <row r="53" spans="1:2" ht="15.75">
      <c r="A53" s="1" t="s">
        <v>76</v>
      </c>
      <c r="B53" s="48"/>
    </row>
    <row r="54" spans="1:2" ht="15.75" thickBot="1">
      <c r="A54" s="64" t="s">
        <v>88</v>
      </c>
      <c r="B54" s="63"/>
    </row>
    <row r="55" spans="1:2" ht="15.75">
      <c r="A55" s="6" t="s">
        <v>89</v>
      </c>
      <c r="B55" s="60"/>
    </row>
    <row r="56" spans="1:2" ht="15.75">
      <c r="A56" s="1" t="s">
        <v>34</v>
      </c>
      <c r="B56" s="48"/>
    </row>
    <row r="57" spans="1:2" ht="15.75">
      <c r="A57" s="1" t="s">
        <v>85</v>
      </c>
      <c r="B57" s="48"/>
    </row>
    <row r="58" spans="1:2" ht="15.75">
      <c r="A58" s="1" t="s">
        <v>86</v>
      </c>
      <c r="B58" s="48"/>
    </row>
    <row r="59" spans="1:2" ht="16.5" thickBot="1">
      <c r="A59" s="61" t="s">
        <v>87</v>
      </c>
      <c r="B59" s="63"/>
    </row>
    <row r="60" spans="1:2" ht="15.75">
      <c r="A60" s="6" t="s">
        <v>90</v>
      </c>
      <c r="B60" s="60"/>
    </row>
    <row r="61" spans="1:2" ht="15.75">
      <c r="A61" s="1" t="s">
        <v>34</v>
      </c>
      <c r="B61" s="48"/>
    </row>
    <row r="62" spans="1:2" ht="15.75">
      <c r="A62" s="1" t="s">
        <v>85</v>
      </c>
      <c r="B62" s="48"/>
    </row>
    <row r="63" spans="1:2" ht="15.75">
      <c r="A63" s="1" t="s">
        <v>86</v>
      </c>
      <c r="B63" s="48"/>
    </row>
    <row r="64" spans="1:2" ht="15.75">
      <c r="A64" s="1" t="s">
        <v>87</v>
      </c>
      <c r="B64" s="48"/>
    </row>
    <row r="65" spans="1:2" ht="31.5">
      <c r="A65" s="54"/>
      <c r="B65" s="56" t="s">
        <v>80</v>
      </c>
    </row>
    <row r="66" spans="1:2" ht="15.75">
      <c r="A66" s="1" t="s">
        <v>75</v>
      </c>
      <c r="B66" s="48"/>
    </row>
    <row r="67" spans="1:2" ht="15.75">
      <c r="A67" s="1" t="s">
        <v>76</v>
      </c>
      <c r="B67" s="48"/>
    </row>
    <row r="68" spans="1:2" ht="15.75">
      <c r="A68" s="1" t="s">
        <v>88</v>
      </c>
      <c r="B68" s="48"/>
    </row>
    <row r="69" spans="1:2" ht="15.75">
      <c r="A69" s="1" t="s">
        <v>84</v>
      </c>
      <c r="B69" s="48"/>
    </row>
    <row r="70" spans="1:2" ht="15.75">
      <c r="A70" s="1" t="s">
        <v>34</v>
      </c>
      <c r="B70" s="48"/>
    </row>
    <row r="71" spans="1:2" ht="15.75">
      <c r="A71" s="1" t="s">
        <v>85</v>
      </c>
      <c r="B71" s="48"/>
    </row>
    <row r="72" spans="1:2" ht="15.75">
      <c r="A72" s="1" t="s">
        <v>86</v>
      </c>
      <c r="B72" s="48"/>
    </row>
    <row r="73" spans="1:2" ht="15.75">
      <c r="A73" s="1" t="s">
        <v>87</v>
      </c>
      <c r="B73" s="48"/>
    </row>
    <row r="74" spans="1:2" ht="15.75">
      <c r="A74" s="54"/>
      <c r="B74" s="56" t="s">
        <v>81</v>
      </c>
    </row>
    <row r="75" spans="1:2" ht="15.75">
      <c r="A75" s="1" t="s">
        <v>75</v>
      </c>
      <c r="B75" s="48"/>
    </row>
    <row r="76" spans="1:2" ht="15.75">
      <c r="A76" s="1" t="s">
        <v>76</v>
      </c>
      <c r="B76" s="48"/>
    </row>
    <row r="77" spans="1:2" ht="15.75">
      <c r="A77" s="1" t="s">
        <v>88</v>
      </c>
      <c r="B77" s="48"/>
    </row>
    <row r="78" spans="1:2" ht="15.75">
      <c r="A78" s="1" t="s">
        <v>84</v>
      </c>
      <c r="B78" s="48"/>
    </row>
    <row r="79" spans="1:2" ht="15.75">
      <c r="A79" s="1" t="s">
        <v>34</v>
      </c>
      <c r="B79" s="48"/>
    </row>
    <row r="80" spans="1:2" ht="15.75">
      <c r="A80" s="1" t="s">
        <v>85</v>
      </c>
      <c r="B80" s="48"/>
    </row>
    <row r="81" spans="1:2" ht="15.75">
      <c r="A81" s="1" t="s">
        <v>86</v>
      </c>
      <c r="B81" s="48"/>
    </row>
    <row r="82" spans="1:2" ht="15.75">
      <c r="A82" s="1" t="s">
        <v>87</v>
      </c>
      <c r="B82" s="48"/>
    </row>
    <row r="83" spans="1:2" ht="15.75">
      <c r="A83" s="55"/>
      <c r="B83" s="56" t="s">
        <v>82</v>
      </c>
    </row>
    <row r="84" spans="1:2" ht="15.75">
      <c r="A84" s="1" t="s">
        <v>75</v>
      </c>
      <c r="B84" s="48"/>
    </row>
    <row r="85" spans="1:2" ht="15.75">
      <c r="A85" s="1" t="s">
        <v>76</v>
      </c>
      <c r="B85" s="48"/>
    </row>
    <row r="86" spans="1:2" ht="15.75">
      <c r="A86" s="1" t="s">
        <v>88</v>
      </c>
      <c r="B86" s="48"/>
    </row>
    <row r="87" spans="1:2" ht="15.75">
      <c r="A87" s="1" t="s">
        <v>84</v>
      </c>
      <c r="B87" s="48"/>
    </row>
    <row r="88" spans="1:2" ht="15.75">
      <c r="A88" s="1" t="s">
        <v>34</v>
      </c>
      <c r="B88" s="48"/>
    </row>
    <row r="89" spans="1:2" ht="15.75">
      <c r="A89" s="1" t="s">
        <v>85</v>
      </c>
      <c r="B89" s="48"/>
    </row>
    <row r="90" spans="1:2" ht="15.75">
      <c r="A90" s="1" t="s">
        <v>86</v>
      </c>
      <c r="B90" s="48"/>
    </row>
    <row r="91" spans="1:2" ht="15.75">
      <c r="A91" s="1" t="s">
        <v>87</v>
      </c>
      <c r="B91" s="48"/>
    </row>
    <row r="92" spans="1:2" ht="15.75">
      <c r="A92" s="54"/>
      <c r="B92" s="56" t="s">
        <v>83</v>
      </c>
    </row>
    <row r="93" spans="1:2" ht="15.75">
      <c r="A93" s="1" t="s">
        <v>75</v>
      </c>
      <c r="B93" s="48"/>
    </row>
    <row r="94" spans="1:2" ht="15.75">
      <c r="A94" s="1" t="s">
        <v>76</v>
      </c>
      <c r="B94" s="48"/>
    </row>
    <row r="95" spans="1:2" ht="15.75">
      <c r="A95" s="1" t="s">
        <v>88</v>
      </c>
      <c r="B95" s="48"/>
    </row>
    <row r="96" spans="1:2" ht="15.75">
      <c r="A96" s="1" t="s">
        <v>84</v>
      </c>
      <c r="B96" s="48"/>
    </row>
    <row r="97" spans="1:2" ht="15.75">
      <c r="A97" s="1" t="s">
        <v>34</v>
      </c>
      <c r="B97" s="48"/>
    </row>
    <row r="98" spans="1:2" ht="15.75">
      <c r="A98" s="1" t="s">
        <v>85</v>
      </c>
      <c r="B98" s="48"/>
    </row>
    <row r="99" spans="1:2" ht="15.75">
      <c r="A99" s="1" t="s">
        <v>86</v>
      </c>
      <c r="B99" s="48"/>
    </row>
    <row r="100" spans="1:2" ht="15.75">
      <c r="A100" s="1" t="s">
        <v>87</v>
      </c>
      <c r="B100" s="48"/>
    </row>
    <row r="101" spans="1:2" ht="6.75" customHeight="1">
      <c r="A101" s="21"/>
      <c r="B101" s="21"/>
    </row>
    <row r="102" spans="1:2" ht="45.6" customHeight="1">
      <c r="A102" s="87"/>
      <c r="B102" s="87"/>
    </row>
    <row r="103" spans="1:2" ht="7.5" customHeight="1">
      <c r="A103" s="50"/>
      <c r="B103" s="50"/>
    </row>
    <row r="104" spans="1:2" ht="9" customHeight="1">
      <c r="A104" s="24"/>
      <c r="B104" s="24"/>
    </row>
    <row r="105" spans="1:2" ht="15.75">
      <c r="A105" s="16" t="s">
        <v>20</v>
      </c>
      <c r="B105" s="26" t="str">
        <f>'Krycí list'!$B$33</f>
        <v>DD.MM.RRRR</v>
      </c>
    </row>
    <row r="106" spans="1:2" ht="30" customHeight="1">
      <c r="A106" s="75" t="s">
        <v>21</v>
      </c>
      <c r="B106" s="27"/>
    </row>
    <row r="107" spans="1:2" ht="15.75">
      <c r="A107" s="76"/>
      <c r="B107" s="29">
        <f>'Krycí list'!$B$10</f>
        <v>0</v>
      </c>
    </row>
    <row r="108" spans="1:2" ht="15.75">
      <c r="A108" s="77"/>
      <c r="B108" s="29">
        <f>'Krycí list'!$B$14</f>
        <v>0</v>
      </c>
    </row>
  </sheetData>
  <mergeCells count="4">
    <mergeCell ref="A1:B1"/>
    <mergeCell ref="A12:B12"/>
    <mergeCell ref="A102:B102"/>
    <mergeCell ref="A106:A108"/>
  </mergeCells>
  <printOptions/>
  <pageMargins left="0.7" right="0.4166666666666667" top="0.787401575" bottom="0.787401575" header="0.3" footer="0.3"/>
  <pageSetup horizontalDpi="600" verticalDpi="600" orientation="portrait" paperSize="9" scale="94" r:id="rId1"/>
  <rowBreaks count="1" manualBreakCount="1">
    <brk id="5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 topLeftCell="A1">
      <selection activeCell="F24" sqref="F2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8" t="s">
        <v>73</v>
      </c>
      <c r="B1" s="79"/>
    </row>
    <row r="2" spans="1:2" ht="15.75">
      <c r="A2" s="31"/>
      <c r="B2" s="32" t="s">
        <v>33</v>
      </c>
    </row>
    <row r="3" spans="1:2" ht="15.75">
      <c r="A3" s="19" t="s">
        <v>4</v>
      </c>
      <c r="B3" s="20" t="str">
        <f>'Krycí list'!$B$3</f>
        <v>II/198 Tachov - obchvat</v>
      </c>
    </row>
    <row r="4" spans="1:2" ht="15.75">
      <c r="A4" s="4" t="s">
        <v>3</v>
      </c>
      <c r="B4" s="5" t="str">
        <f>'Krycí list'!$B$4</f>
        <v>Otevřené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80" t="s">
        <v>74</v>
      </c>
      <c r="B12" s="80"/>
    </row>
    <row r="13" ht="6.75" customHeight="1"/>
    <row r="14" spans="1:2" ht="15.75">
      <c r="A14" s="35"/>
      <c r="B14" s="34" t="s">
        <v>67</v>
      </c>
    </row>
    <row r="15" spans="1:2" ht="15.75">
      <c r="A15" s="1" t="s">
        <v>4</v>
      </c>
      <c r="B15" s="48"/>
    </row>
    <row r="16" spans="1:2" ht="15.75">
      <c r="A16" s="1" t="s">
        <v>34</v>
      </c>
      <c r="B16" s="48"/>
    </row>
    <row r="17" spans="1:2" ht="15.75">
      <c r="A17" s="1" t="s">
        <v>35</v>
      </c>
      <c r="B17" s="48"/>
    </row>
    <row r="18" spans="1:2" ht="15.75">
      <c r="A18" s="1" t="s">
        <v>58</v>
      </c>
      <c r="B18" s="48"/>
    </row>
    <row r="19" spans="1:2" ht="15">
      <c r="A19" s="17" t="s">
        <v>36</v>
      </c>
      <c r="B19" s="48"/>
    </row>
    <row r="20" spans="1:2" ht="15.75">
      <c r="A20" s="35"/>
      <c r="B20" s="34" t="s">
        <v>68</v>
      </c>
    </row>
    <row r="21" spans="1:2" ht="15.75">
      <c r="A21" s="1" t="s">
        <v>4</v>
      </c>
      <c r="B21" s="48"/>
    </row>
    <row r="22" spans="1:2" ht="15.75">
      <c r="A22" s="1" t="s">
        <v>34</v>
      </c>
      <c r="B22" s="48"/>
    </row>
    <row r="23" spans="1:2" ht="15.75">
      <c r="A23" s="1" t="s">
        <v>35</v>
      </c>
      <c r="B23" s="48"/>
    </row>
    <row r="24" spans="1:6" ht="15.75">
      <c r="A24" s="1" t="s">
        <v>58</v>
      </c>
      <c r="B24" s="48"/>
      <c r="F24" t="s">
        <v>97</v>
      </c>
    </row>
    <row r="25" spans="1:2" ht="15">
      <c r="A25" s="17" t="s">
        <v>36</v>
      </c>
      <c r="B25" s="48"/>
    </row>
    <row r="26" spans="1:2" ht="15.75">
      <c r="A26" s="35"/>
      <c r="B26" s="34" t="s">
        <v>69</v>
      </c>
    </row>
    <row r="27" spans="1:2" ht="15.75">
      <c r="A27" s="1" t="s">
        <v>4</v>
      </c>
      <c r="B27" s="48"/>
    </row>
    <row r="28" spans="1:2" ht="15.75">
      <c r="A28" s="1" t="s">
        <v>34</v>
      </c>
      <c r="B28" s="48"/>
    </row>
    <row r="29" spans="1:2" ht="15.75">
      <c r="A29" s="1" t="s">
        <v>35</v>
      </c>
      <c r="B29" s="48"/>
    </row>
    <row r="30" spans="1:2" ht="15.75">
      <c r="A30" s="1" t="s">
        <v>58</v>
      </c>
      <c r="B30" s="48"/>
    </row>
    <row r="31" spans="1:2" ht="15">
      <c r="A31" s="17" t="s">
        <v>36</v>
      </c>
      <c r="B31" s="48"/>
    </row>
    <row r="32" spans="1:2" ht="6.75" customHeight="1">
      <c r="A32" s="21"/>
      <c r="B32" s="21"/>
    </row>
    <row r="33" spans="1:2" ht="45.6" customHeight="1">
      <c r="A33" s="87"/>
      <c r="B33" s="87"/>
    </row>
    <row r="34" spans="1:2" s="22" customFormat="1" ht="7.5" customHeight="1">
      <c r="A34" s="44"/>
      <c r="B34" s="44"/>
    </row>
    <row r="35" spans="1:2" s="22" customFormat="1" ht="46.5" customHeight="1">
      <c r="A35" s="87"/>
      <c r="B35" s="87"/>
    </row>
    <row r="36" spans="1:2" s="22" customFormat="1" ht="9" customHeight="1">
      <c r="A36" s="24"/>
      <c r="B36" s="24"/>
    </row>
    <row r="37" spans="1:2" ht="15.75">
      <c r="A37" s="16" t="s">
        <v>20</v>
      </c>
      <c r="B37" s="26" t="str">
        <f>'Krycí list'!$B$33</f>
        <v>DD.MM.RRRR</v>
      </c>
    </row>
    <row r="38" spans="1:2" ht="30" customHeight="1">
      <c r="A38" s="75" t="s">
        <v>21</v>
      </c>
      <c r="B38" s="27"/>
    </row>
    <row r="39" spans="1:2" ht="15.75">
      <c r="A39" s="76"/>
      <c r="B39" s="28">
        <f>'Krycí list'!$B$10</f>
        <v>0</v>
      </c>
    </row>
    <row r="40" spans="1:2" ht="15.75">
      <c r="A40" s="77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2020-02-05T12:40:25Z</cp:lastPrinted>
  <dcterms:created xsi:type="dcterms:W3CDTF">2016-07-14T06:32:07Z</dcterms:created>
  <dcterms:modified xsi:type="dcterms:W3CDTF">2021-06-14T12:42:02Z</dcterms:modified>
  <cp:category/>
  <cp:version/>
  <cp:contentType/>
  <cp:contentStatus/>
</cp:coreProperties>
</file>