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CE26578D-EF57-4A7A-B252-07D3E30EF1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pecifikace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1" i="1"/>
  <c r="G11" i="1"/>
  <c r="I11" i="1" s="1"/>
  <c r="G10" i="1"/>
  <c r="I10" i="1" s="1"/>
  <c r="G6" i="1"/>
  <c r="I6" i="1" s="1"/>
  <c r="H10" i="1"/>
  <c r="H6" i="1"/>
</calcChain>
</file>

<file path=xl/sharedStrings.xml><?xml version="1.0" encoding="utf-8"?>
<sst xmlns="http://schemas.openxmlformats.org/spreadsheetml/2006/main" count="35" uniqueCount="30">
  <si>
    <t>Položka</t>
  </si>
  <si>
    <t>Specifikace</t>
  </si>
  <si>
    <t>Jednotka</t>
  </si>
  <si>
    <t>bez DPH</t>
  </si>
  <si>
    <t>DPH v %</t>
  </si>
  <si>
    <t>včetně DPH</t>
  </si>
  <si>
    <t>licence</t>
  </si>
  <si>
    <t>Název uchazeče:</t>
  </si>
  <si>
    <t>IČ:</t>
  </si>
  <si>
    <t>V:</t>
  </si>
  <si>
    <t>Sídlo:</t>
  </si>
  <si>
    <t>Nabídková celková cena za rok v Kč bez DPH pro účely hodnocení:</t>
  </si>
  <si>
    <t>Serverová infrastruktura</t>
  </si>
  <si>
    <t>Klientská infrastruktura</t>
  </si>
  <si>
    <t>Doplňkové služby</t>
  </si>
  <si>
    <t>Microsoft 365 Education A3 (Knowledge workers)</t>
  </si>
  <si>
    <t>Microsoft 365 Education A3 Student Benefit (bezplatné licence, počet uveden pro úplnost specifikace)</t>
  </si>
  <si>
    <t>Office 365 A1 (Lightweight users - bezplatné licence, počet uveden pro úplnost specifikace)</t>
  </si>
  <si>
    <t>Jednotková nabídková cena</t>
  </si>
  <si>
    <t>Podpis osoby oprávněné jednat jménem či za uchazeče:</t>
  </si>
  <si>
    <t>Celková nabídková cena za požadovaný počet jednotek</t>
  </si>
  <si>
    <t>licenční balíček po dvou jádrech</t>
  </si>
  <si>
    <t>Počet jednotek za rok</t>
  </si>
  <si>
    <t>Nabídková celková cena za rok v Kč s DPH :</t>
  </si>
  <si>
    <t>Příloha č. 1 - Specifikace předmětu plnění a cenová nabídka</t>
  </si>
  <si>
    <t>služba/hod/ týden</t>
  </si>
  <si>
    <t>Telefonické konzultace v oblasti
technické podpory produktů -
Technická Hotline (bezplatné, počet uveden pro úplnost specifikace)</t>
  </si>
  <si>
    <t>MS Windows Server Datacenter Lic/SA MVL</t>
  </si>
  <si>
    <t>MS Windows Server Standard Lic/SA MVL</t>
  </si>
  <si>
    <r>
      <rPr>
        <b/>
        <sz val="12"/>
        <color indexed="8"/>
        <rFont val="Arial"/>
        <family val="2"/>
        <charset val="238"/>
      </rPr>
      <t>Poznámka:</t>
    </r>
    <r>
      <rPr>
        <sz val="12"/>
        <color indexed="8"/>
        <rFont val="Arial"/>
        <family val="2"/>
        <charset val="238"/>
      </rPr>
      <t xml:space="preserve"> Uchazeč vyplní pouze žlutě vyznačené sloupce.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</si>
</sst>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7" fillId="0" borderId="0" xfId="0" applyNumberFormat="1" applyFont="1" applyBorder="1" applyAlignment="1">
      <alignment horizontal="center"/>
    </xf>
    <xf numFmtId="0" fontId="9" fillId="0" borderId="0" xfId="0" applyNumberFormat="1" applyFont="1" applyBorder="1"/>
    <xf numFmtId="0" fontId="4" fillId="0" borderId="0" xfId="0" applyFont="1" applyFill="1" applyAlignment="1">
      <alignment vertical="center"/>
    </xf>
    <xf numFmtId="0" fontId="6" fillId="0" borderId="0" xfId="0" applyFont="1"/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vertical="center"/>
    </xf>
    <xf numFmtId="164" fontId="13" fillId="0" borderId="12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Fill="1" applyAlignment="1">
      <alignment horizontal="right" vertical="center" wrapText="1"/>
    </xf>
    <xf numFmtId="0" fontId="13" fillId="0" borderId="0" xfId="0" applyNumberFormat="1" applyFont="1" applyBorder="1" applyAlignment="1">
      <alignment horizontal="center"/>
    </xf>
    <xf numFmtId="0" fontId="16" fillId="0" borderId="0" xfId="0" applyNumberFormat="1" applyFont="1" applyBorder="1"/>
    <xf numFmtId="0" fontId="18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2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9" fillId="4" borderId="6" xfId="1" applyNumberFormat="1" applyFont="1" applyFill="1" applyBorder="1" applyAlignment="1">
      <alignment vertical="center"/>
    </xf>
    <xf numFmtId="164" fontId="19" fillId="4" borderId="15" xfId="1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vertical="center" wrapText="1"/>
    </xf>
    <xf numFmtId="14" fontId="14" fillId="5" borderId="0" xfId="0" applyNumberFormat="1" applyFont="1" applyFill="1" applyAlignment="1">
      <alignment vertical="center"/>
    </xf>
    <xf numFmtId="4" fontId="10" fillId="5" borderId="0" xfId="0" applyNumberFormat="1" applyFont="1" applyFill="1" applyBorder="1" applyAlignment="1"/>
    <xf numFmtId="0" fontId="17" fillId="0" borderId="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2" fillId="4" borderId="9" xfId="0" applyNumberFormat="1" applyFont="1" applyFill="1" applyBorder="1" applyAlignment="1">
      <alignment horizontal="center" vertical="center" wrapText="1"/>
    </xf>
    <xf numFmtId="0" fontId="12" fillId="4" borderId="10" xfId="0" applyNumberFormat="1" applyFont="1" applyFill="1" applyBorder="1" applyAlignment="1">
      <alignment horizontal="center" vertical="center" wrapText="1"/>
    </xf>
    <xf numFmtId="0" fontId="11" fillId="4" borderId="13" xfId="0" applyNumberFormat="1" applyFont="1" applyFill="1" applyBorder="1" applyAlignment="1">
      <alignment horizontal="left" vertical="center" wrapText="1"/>
    </xf>
    <xf numFmtId="0" fontId="11" fillId="4" borderId="4" xfId="0" applyNumberFormat="1" applyFont="1" applyFill="1" applyBorder="1" applyAlignment="1">
      <alignment horizontal="left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14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4" borderId="11" xfId="0" applyNumberFormat="1" applyFont="1" applyFill="1" applyBorder="1" applyAlignment="1">
      <alignment horizontal="center" vertical="center" wrapText="1"/>
    </xf>
    <xf numFmtId="0" fontId="11" fillId="4" borderId="8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2" fillId="4" borderId="8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="70" zoomScaleNormal="70" workbookViewId="0">
      <selection activeCell="A12" sqref="A12:B12"/>
    </sheetView>
  </sheetViews>
  <sheetFormatPr defaultRowHeight="15" x14ac:dyDescent="0.25"/>
  <cols>
    <col min="1" max="1" width="26.42578125" customWidth="1"/>
    <col min="2" max="2" width="54" customWidth="1"/>
    <col min="3" max="3" width="13.5703125" customWidth="1"/>
    <col min="4" max="4" width="10.42578125" customWidth="1"/>
    <col min="5" max="5" width="18.7109375" customWidth="1"/>
    <col min="7" max="7" width="18.5703125" customWidth="1"/>
    <col min="8" max="8" width="26.85546875" customWidth="1"/>
    <col min="9" max="9" width="25.7109375" customWidth="1"/>
  </cols>
  <sheetData>
    <row r="1" spans="1:9" ht="15.75" x14ac:dyDescent="0.25">
      <c r="A1" s="58" t="s">
        <v>24</v>
      </c>
      <c r="B1" s="59"/>
      <c r="C1" s="59"/>
      <c r="D1" s="59"/>
      <c r="E1" s="60"/>
      <c r="F1" s="60"/>
      <c r="G1" s="1"/>
      <c r="H1" s="1"/>
      <c r="I1" s="1"/>
    </row>
    <row r="2" spans="1:9" ht="16.5" thickBot="1" x14ac:dyDescent="0.3">
      <c r="A2" s="61"/>
      <c r="B2" s="61"/>
      <c r="C2" s="2"/>
      <c r="D2" s="3"/>
      <c r="E2" s="4"/>
      <c r="F2" s="4"/>
      <c r="G2" s="4"/>
      <c r="H2" s="4"/>
      <c r="I2" s="4"/>
    </row>
    <row r="3" spans="1:9" ht="37.5" customHeight="1" x14ac:dyDescent="0.25">
      <c r="A3" s="62" t="s">
        <v>0</v>
      </c>
      <c r="B3" s="64" t="s">
        <v>1</v>
      </c>
      <c r="C3" s="64" t="s">
        <v>2</v>
      </c>
      <c r="D3" s="64" t="s">
        <v>22</v>
      </c>
      <c r="E3" s="66" t="s">
        <v>18</v>
      </c>
      <c r="F3" s="66"/>
      <c r="G3" s="66"/>
      <c r="H3" s="51" t="s">
        <v>20</v>
      </c>
      <c r="I3" s="52"/>
    </row>
    <row r="4" spans="1:9" ht="42.75" customHeight="1" x14ac:dyDescent="0.25">
      <c r="A4" s="63"/>
      <c r="B4" s="65"/>
      <c r="C4" s="65"/>
      <c r="D4" s="65"/>
      <c r="E4" s="38" t="s">
        <v>3</v>
      </c>
      <c r="F4" s="38" t="s">
        <v>4</v>
      </c>
      <c r="G4" s="38" t="s">
        <v>5</v>
      </c>
      <c r="H4" s="38" t="s">
        <v>3</v>
      </c>
      <c r="I4" s="39" t="s">
        <v>5</v>
      </c>
    </row>
    <row r="5" spans="1:9" ht="15.75" x14ac:dyDescent="0.25">
      <c r="A5" s="53" t="s">
        <v>13</v>
      </c>
      <c r="B5" s="54"/>
      <c r="C5" s="55"/>
      <c r="D5" s="56"/>
      <c r="E5" s="56"/>
      <c r="F5" s="56"/>
      <c r="G5" s="56"/>
      <c r="H5" s="56"/>
      <c r="I5" s="57"/>
    </row>
    <row r="6" spans="1:9" ht="60" customHeight="1" x14ac:dyDescent="0.25">
      <c r="A6" s="33">
        <v>1</v>
      </c>
      <c r="B6" s="17" t="s">
        <v>15</v>
      </c>
      <c r="C6" s="18" t="s">
        <v>6</v>
      </c>
      <c r="D6" s="19">
        <v>100</v>
      </c>
      <c r="E6" s="40">
        <v>0</v>
      </c>
      <c r="F6" s="41">
        <v>21</v>
      </c>
      <c r="G6" s="20">
        <f>E6+E6*F6/100</f>
        <v>0</v>
      </c>
      <c r="H6" s="20">
        <f>D6*E6</f>
        <v>0</v>
      </c>
      <c r="I6" s="21">
        <f>D6*G6</f>
        <v>0</v>
      </c>
    </row>
    <row r="7" spans="1:9" ht="60" customHeight="1" x14ac:dyDescent="0.25">
      <c r="A7" s="34">
        <v>2</v>
      </c>
      <c r="B7" s="22" t="s">
        <v>16</v>
      </c>
      <c r="C7" s="23" t="s">
        <v>6</v>
      </c>
      <c r="D7" s="24">
        <v>1050</v>
      </c>
      <c r="E7" s="37"/>
      <c r="F7" s="32"/>
      <c r="G7" s="20"/>
      <c r="H7" s="20"/>
      <c r="I7" s="21"/>
    </row>
    <row r="8" spans="1:9" ht="60" customHeight="1" x14ac:dyDescent="0.25">
      <c r="A8" s="34">
        <v>3</v>
      </c>
      <c r="B8" s="22" t="s">
        <v>17</v>
      </c>
      <c r="C8" s="23" t="s">
        <v>6</v>
      </c>
      <c r="D8" s="24">
        <v>1050</v>
      </c>
      <c r="E8" s="37"/>
      <c r="F8" s="32"/>
      <c r="G8" s="20"/>
      <c r="H8" s="20"/>
      <c r="I8" s="21"/>
    </row>
    <row r="9" spans="1:9" ht="15.75" x14ac:dyDescent="0.25">
      <c r="A9" s="53" t="s">
        <v>12</v>
      </c>
      <c r="B9" s="54"/>
      <c r="C9" s="55"/>
      <c r="D9" s="56"/>
      <c r="E9" s="56"/>
      <c r="F9" s="56"/>
      <c r="G9" s="56"/>
      <c r="H9" s="56"/>
      <c r="I9" s="57"/>
    </row>
    <row r="10" spans="1:9" ht="60" customHeight="1" x14ac:dyDescent="0.25">
      <c r="A10" s="35">
        <v>4</v>
      </c>
      <c r="B10" s="25" t="s">
        <v>27</v>
      </c>
      <c r="C10" s="23" t="s">
        <v>21</v>
      </c>
      <c r="D10" s="24">
        <v>12</v>
      </c>
      <c r="E10" s="40">
        <v>0</v>
      </c>
      <c r="F10" s="41">
        <v>21</v>
      </c>
      <c r="G10" s="20">
        <f t="shared" ref="G10" si="0">E10+E10*F10/100</f>
        <v>0</v>
      </c>
      <c r="H10" s="20">
        <f t="shared" ref="H10" si="1">D10*E10</f>
        <v>0</v>
      </c>
      <c r="I10" s="21">
        <f t="shared" ref="I10" si="2">D10*G10</f>
        <v>0</v>
      </c>
    </row>
    <row r="11" spans="1:9" ht="60" customHeight="1" x14ac:dyDescent="0.25">
      <c r="A11" s="35">
        <v>5</v>
      </c>
      <c r="B11" s="25" t="s">
        <v>28</v>
      </c>
      <c r="C11" s="23" t="s">
        <v>21</v>
      </c>
      <c r="D11" s="24">
        <v>8</v>
      </c>
      <c r="E11" s="40">
        <v>0</v>
      </c>
      <c r="F11" s="41">
        <v>21</v>
      </c>
      <c r="G11" s="20">
        <f t="shared" ref="G11" si="3">E11+E11*F11/100</f>
        <v>0</v>
      </c>
      <c r="H11" s="20">
        <f t="shared" ref="H11" si="4">D11*E11</f>
        <v>0</v>
      </c>
      <c r="I11" s="21">
        <f t="shared" ref="I11" si="5">D11*G11</f>
        <v>0</v>
      </c>
    </row>
    <row r="12" spans="1:9" ht="15.75" x14ac:dyDescent="0.25">
      <c r="A12" s="53" t="s">
        <v>14</v>
      </c>
      <c r="B12" s="54"/>
      <c r="C12" s="55"/>
      <c r="D12" s="56"/>
      <c r="E12" s="56"/>
      <c r="F12" s="56"/>
      <c r="G12" s="56"/>
      <c r="H12" s="56"/>
      <c r="I12" s="57"/>
    </row>
    <row r="13" spans="1:9" ht="60" customHeight="1" x14ac:dyDescent="0.25">
      <c r="A13" s="36">
        <v>6</v>
      </c>
      <c r="B13" s="22" t="s">
        <v>26</v>
      </c>
      <c r="C13" s="23" t="s">
        <v>25</v>
      </c>
      <c r="D13" s="24">
        <v>1</v>
      </c>
      <c r="E13" s="20"/>
      <c r="F13" s="20"/>
      <c r="G13" s="20"/>
      <c r="H13" s="20"/>
      <c r="I13" s="21"/>
    </row>
    <row r="14" spans="1:9" ht="16.5" thickBot="1" x14ac:dyDescent="0.3">
      <c r="A14" s="5"/>
      <c r="B14" s="5"/>
      <c r="C14" s="6"/>
      <c r="D14" s="7"/>
      <c r="E14" s="8"/>
      <c r="F14" s="8"/>
      <c r="G14" s="8"/>
      <c r="H14" s="8"/>
      <c r="I14" s="9"/>
    </row>
    <row r="15" spans="1:9" ht="35.25" customHeight="1" thickBot="1" x14ac:dyDescent="0.3">
      <c r="A15" s="26" t="s">
        <v>7</v>
      </c>
      <c r="B15" s="44"/>
      <c r="C15" s="48" t="s">
        <v>11</v>
      </c>
      <c r="D15" s="49"/>
      <c r="E15" s="49"/>
      <c r="F15" s="49"/>
      <c r="G15" s="49"/>
      <c r="H15" s="42">
        <f>SUM(H6,H10:H11)</f>
        <v>0</v>
      </c>
      <c r="I15" s="9"/>
    </row>
    <row r="16" spans="1:9" ht="34.5" customHeight="1" thickBot="1" x14ac:dyDescent="0.3">
      <c r="A16" s="26" t="s">
        <v>10</v>
      </c>
      <c r="B16" s="44"/>
      <c r="C16" s="48" t="s">
        <v>23</v>
      </c>
      <c r="D16" s="49"/>
      <c r="E16" s="49"/>
      <c r="F16" s="49"/>
      <c r="G16" s="49"/>
      <c r="H16" s="43">
        <f>SUM(I6,I10:I11)</f>
        <v>0</v>
      </c>
      <c r="I16" s="13"/>
    </row>
    <row r="17" spans="1:9" ht="15.75" x14ac:dyDescent="0.25">
      <c r="A17" s="26" t="s">
        <v>8</v>
      </c>
      <c r="B17" s="44"/>
      <c r="C17" s="27"/>
      <c r="D17" s="27"/>
      <c r="E17" s="28"/>
      <c r="F17" s="29"/>
      <c r="G17" s="29"/>
      <c r="H17" s="29"/>
      <c r="I17" s="13"/>
    </row>
    <row r="18" spans="1:9" ht="15.75" x14ac:dyDescent="0.25">
      <c r="A18" s="14"/>
      <c r="B18" s="15"/>
      <c r="C18" s="27"/>
      <c r="D18" s="27"/>
      <c r="E18" s="28"/>
      <c r="F18" s="30" t="s">
        <v>9</v>
      </c>
      <c r="G18" s="45"/>
      <c r="H18" s="46"/>
      <c r="I18" s="9"/>
    </row>
    <row r="21" spans="1:9" ht="36.75" customHeight="1" x14ac:dyDescent="0.25">
      <c r="A21" s="14"/>
      <c r="B21" s="15"/>
      <c r="C21" s="10"/>
      <c r="D21" s="50" t="s">
        <v>19</v>
      </c>
      <c r="E21" s="50"/>
      <c r="F21" s="50"/>
      <c r="G21" s="50"/>
      <c r="H21" s="47"/>
      <c r="I21" s="9"/>
    </row>
    <row r="22" spans="1:9" ht="15.75" x14ac:dyDescent="0.25">
      <c r="A22" s="12"/>
      <c r="B22" s="15"/>
      <c r="C22" s="10"/>
      <c r="D22" s="10"/>
      <c r="E22" s="10"/>
      <c r="F22" s="11"/>
      <c r="G22" s="16"/>
      <c r="H22" s="16"/>
      <c r="I22" s="9"/>
    </row>
    <row r="23" spans="1:9" ht="15.75" x14ac:dyDescent="0.25">
      <c r="A23" s="31" t="s">
        <v>29</v>
      </c>
      <c r="B23" s="15"/>
      <c r="C23" s="10"/>
      <c r="D23" s="10"/>
      <c r="E23" s="10"/>
      <c r="F23" s="11"/>
      <c r="G23" s="16"/>
      <c r="H23" s="16"/>
      <c r="I23" s="9"/>
    </row>
  </sheetData>
  <mergeCells count="17">
    <mergeCell ref="A1:F1"/>
    <mergeCell ref="A2:B2"/>
    <mergeCell ref="A3:A4"/>
    <mergeCell ref="B3:B4"/>
    <mergeCell ref="C3:C4"/>
    <mergeCell ref="D3:D4"/>
    <mergeCell ref="E3:G3"/>
    <mergeCell ref="C15:G15"/>
    <mergeCell ref="D21:G21"/>
    <mergeCell ref="H3:I3"/>
    <mergeCell ref="A5:B5"/>
    <mergeCell ref="C5:I5"/>
    <mergeCell ref="A9:B9"/>
    <mergeCell ref="C9:I9"/>
    <mergeCell ref="A12:B12"/>
    <mergeCell ref="C12:I12"/>
    <mergeCell ref="C16:G16"/>
  </mergeCells>
  <pageMargins left="0.7" right="0.7" top="0.78740157499999996" bottom="0.78740157499999996" header="0.3" footer="0.3"/>
  <pageSetup paperSize="9" scale="4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2015-03-31T10:57:09Z</dcterms:created>
  <dcterms:modified xsi:type="dcterms:W3CDTF">2021-05-17T09:49:53Z</dcterms:modified>
</cp:coreProperties>
</file>