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Příprava\_Silnice\II180 Nevřeň, Nová Hospoda - Nýřany\VZ\VST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26" i="1"/>
  <c r="B23" i="1"/>
  <c r="B20" i="1"/>
  <c r="B16" i="1"/>
  <c r="B9" i="1"/>
  <c r="B33" i="1" l="1"/>
  <c r="B34" i="1" s="1"/>
  <c r="B35" i="1" s="1"/>
</calcChain>
</file>

<file path=xl/sharedStrings.xml><?xml version="1.0" encoding="utf-8"?>
<sst xmlns="http://schemas.openxmlformats.org/spreadsheetml/2006/main" count="31" uniqueCount="31">
  <si>
    <t>II/180 Nevřeň, Nová Hospoda - Nýřany</t>
  </si>
  <si>
    <t>Popis prací</t>
  </si>
  <si>
    <t>Cena za objekt
(Kč bez DPH)</t>
  </si>
  <si>
    <t>Rozpis vyhledávací studie (VTS)</t>
  </si>
  <si>
    <t>A. Průvodní zpráva</t>
  </si>
  <si>
    <t>B. Výkresy</t>
  </si>
  <si>
    <t xml:space="preserve">1. Přehledná a koordinační situace ve variantách </t>
  </si>
  <si>
    <t>2. Situace celková - zájmové území trasy</t>
  </si>
  <si>
    <t>3. Řešení křižovatkových napojení</t>
  </si>
  <si>
    <t>4. Podélné profily ve variantách</t>
  </si>
  <si>
    <t>5. Vzorové příčné řezy schéma upořádání charakteristických míst trasy</t>
  </si>
  <si>
    <t>C. Související dokumentace</t>
  </si>
  <si>
    <t>1. Výpis dotčených pozemků</t>
  </si>
  <si>
    <t xml:space="preserve">2. Zákres variant do územního plánu </t>
  </si>
  <si>
    <t>D. Doklady</t>
  </si>
  <si>
    <t>1. Záznamy z projednání</t>
  </si>
  <si>
    <t>Ostatní činnost</t>
  </si>
  <si>
    <t>2. Průzkum inženýrských sítí (trasy dálkových sítí)</t>
  </si>
  <si>
    <t>3. Průzkum ÚAP (Chráněná území, ÚSES, apod.)</t>
  </si>
  <si>
    <t>Za uchazeče vyhotovitl:</t>
  </si>
  <si>
    <t>4. Zajištění mapových podkladů ČÚZK</t>
  </si>
  <si>
    <t>5. Místní šetření, průzkum v terénu</t>
  </si>
  <si>
    <t>DPH (21%)</t>
  </si>
  <si>
    <t>CENA CELKEM S DPH</t>
  </si>
  <si>
    <t>CENA CELKEM BEZ DPH</t>
  </si>
  <si>
    <t>Datum, podpis:</t>
  </si>
  <si>
    <t>1. Průvodní zpráva</t>
  </si>
  <si>
    <t>1. Koncepční a koordinační práce</t>
  </si>
  <si>
    <t>E. Odhad stavebních nákladů</t>
  </si>
  <si>
    <t>6. Reprografické a kompletační práce - čistopis (4 paré tisk, 2x CD)</t>
  </si>
  <si>
    <t>1. Odhad stavebních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</si>
</sst>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1" fillId="2" borderId="1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3" borderId="5" xfId="0" applyFont="1" applyFill="1" applyBorder="1" applyProtection="1"/>
    <xf numFmtId="0" fontId="0" fillId="4" borderId="11" xfId="0" applyFill="1" applyBorder="1" applyAlignment="1" applyProtection="1"/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3" borderId="7" xfId="0" applyFont="1" applyFill="1" applyBorder="1" applyProtection="1"/>
    <xf numFmtId="0" fontId="0" fillId="0" borderId="7" xfId="0" applyBorder="1" applyProtection="1"/>
    <xf numFmtId="0" fontId="1" fillId="2" borderId="5" xfId="0" applyFont="1" applyFill="1" applyBorder="1" applyProtection="1"/>
    <xf numFmtId="0" fontId="0" fillId="2" borderId="7" xfId="0" applyFill="1" applyBorder="1" applyProtection="1"/>
    <xf numFmtId="0" fontId="1" fillId="2" borderId="9" xfId="0" applyFont="1" applyFill="1" applyBorder="1" applyProtection="1"/>
    <xf numFmtId="0" fontId="0" fillId="0" borderId="0" xfId="0" applyAlignment="1" applyProtection="1">
      <alignment vertical="center"/>
    </xf>
    <xf numFmtId="164" fontId="1" fillId="3" borderId="6" xfId="0" applyNumberFormat="1" applyFont="1" applyFill="1" applyBorder="1" applyProtection="1"/>
    <xf numFmtId="164" fontId="0" fillId="4" borderId="8" xfId="0" applyNumberFormat="1" applyFill="1" applyBorder="1" applyAlignment="1" applyProtection="1">
      <protection locked="0"/>
    </xf>
    <xf numFmtId="164" fontId="1" fillId="3" borderId="8" xfId="0" applyNumberFormat="1" applyFont="1" applyFill="1" applyBorder="1" applyProtection="1"/>
    <xf numFmtId="164" fontId="0" fillId="0" borderId="8" xfId="0" applyNumberFormat="1" applyBorder="1" applyProtection="1">
      <protection locked="0"/>
    </xf>
    <xf numFmtId="164" fontId="1" fillId="2" borderId="6" xfId="0" applyNumberFormat="1" applyFont="1" applyFill="1" applyBorder="1" applyProtection="1"/>
    <xf numFmtId="164" fontId="0" fillId="2" borderId="8" xfId="0" applyNumberFormat="1" applyFill="1" applyBorder="1" applyProtection="1"/>
    <xf numFmtId="164" fontId="1" fillId="2" borderId="10" xfId="0" applyNumberFormat="1" applyFont="1" applyFill="1" applyBorder="1" applyProtection="1"/>
    <xf numFmtId="0" fontId="4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9"/>
  <sheetViews>
    <sheetView tabSelected="1" workbookViewId="0">
      <selection activeCell="B7" sqref="B7"/>
    </sheetView>
  </sheetViews>
  <sheetFormatPr defaultRowHeight="15" x14ac:dyDescent="0.25"/>
  <cols>
    <col min="1" max="1" width="62.140625" style="1" customWidth="1"/>
    <col min="2" max="2" width="24.85546875" style="1" customWidth="1"/>
    <col min="3" max="16384" width="9.140625" style="1"/>
  </cols>
  <sheetData>
    <row r="2" spans="1:2" ht="18.75" x14ac:dyDescent="0.3">
      <c r="A2" s="28" t="s">
        <v>3</v>
      </c>
      <c r="B2" s="29"/>
    </row>
    <row r="3" spans="1:2" ht="18.75" x14ac:dyDescent="0.3">
      <c r="A3" s="26" t="s">
        <v>0</v>
      </c>
      <c r="B3" s="27"/>
    </row>
    <row r="4" spans="1:2" ht="15.75" thickBot="1" x14ac:dyDescent="0.3"/>
    <row r="5" spans="1:2" s="4" customFormat="1" ht="30.75" thickBot="1" x14ac:dyDescent="0.3">
      <c r="A5" s="2" t="s">
        <v>1</v>
      </c>
      <c r="B5" s="3" t="s">
        <v>2</v>
      </c>
    </row>
    <row r="6" spans="1:2" x14ac:dyDescent="0.25">
      <c r="A6" s="5" t="s">
        <v>4</v>
      </c>
      <c r="B6" s="15">
        <f>SUM(B7)</f>
        <v>0</v>
      </c>
    </row>
    <row r="7" spans="1:2" x14ac:dyDescent="0.25">
      <c r="A7" s="6" t="s">
        <v>26</v>
      </c>
      <c r="B7" s="16"/>
    </row>
    <row r="8" spans="1:2" x14ac:dyDescent="0.25">
      <c r="A8" s="7"/>
      <c r="B8" s="8"/>
    </row>
    <row r="9" spans="1:2" x14ac:dyDescent="0.25">
      <c r="A9" s="9" t="s">
        <v>5</v>
      </c>
      <c r="B9" s="17">
        <f>SUM(B10:B14)</f>
        <v>0</v>
      </c>
    </row>
    <row r="10" spans="1:2" x14ac:dyDescent="0.25">
      <c r="A10" s="10" t="s">
        <v>6</v>
      </c>
      <c r="B10" s="18"/>
    </row>
    <row r="11" spans="1:2" x14ac:dyDescent="0.25">
      <c r="A11" s="10" t="s">
        <v>7</v>
      </c>
      <c r="B11" s="18"/>
    </row>
    <row r="12" spans="1:2" x14ac:dyDescent="0.25">
      <c r="A12" s="10" t="s">
        <v>8</v>
      </c>
      <c r="B12" s="18"/>
    </row>
    <row r="13" spans="1:2" x14ac:dyDescent="0.25">
      <c r="A13" s="10" t="s">
        <v>9</v>
      </c>
      <c r="B13" s="18"/>
    </row>
    <row r="14" spans="1:2" x14ac:dyDescent="0.25">
      <c r="A14" s="10" t="s">
        <v>10</v>
      </c>
      <c r="B14" s="18"/>
    </row>
    <row r="15" spans="1:2" x14ac:dyDescent="0.25">
      <c r="A15" s="30"/>
      <c r="B15" s="31"/>
    </row>
    <row r="16" spans="1:2" x14ac:dyDescent="0.25">
      <c r="A16" s="9" t="s">
        <v>11</v>
      </c>
      <c r="B16" s="17">
        <f>SUM(B17:B18)</f>
        <v>0</v>
      </c>
    </row>
    <row r="17" spans="1:2" x14ac:dyDescent="0.25">
      <c r="A17" s="10" t="s">
        <v>12</v>
      </c>
      <c r="B17" s="18"/>
    </row>
    <row r="18" spans="1:2" x14ac:dyDescent="0.25">
      <c r="A18" s="10" t="s">
        <v>13</v>
      </c>
      <c r="B18" s="18"/>
    </row>
    <row r="19" spans="1:2" x14ac:dyDescent="0.25">
      <c r="A19" s="30"/>
      <c r="B19" s="31"/>
    </row>
    <row r="20" spans="1:2" x14ac:dyDescent="0.25">
      <c r="A20" s="9" t="s">
        <v>14</v>
      </c>
      <c r="B20" s="17">
        <f>SUM(B21)</f>
        <v>0</v>
      </c>
    </row>
    <row r="21" spans="1:2" x14ac:dyDescent="0.25">
      <c r="A21" s="10" t="s">
        <v>15</v>
      </c>
      <c r="B21" s="18"/>
    </row>
    <row r="22" spans="1:2" x14ac:dyDescent="0.25">
      <c r="A22" s="30"/>
      <c r="B22" s="31"/>
    </row>
    <row r="23" spans="1:2" x14ac:dyDescent="0.25">
      <c r="A23" s="9" t="s">
        <v>28</v>
      </c>
      <c r="B23" s="17">
        <f>SUM(B24)</f>
        <v>0</v>
      </c>
    </row>
    <row r="24" spans="1:2" x14ac:dyDescent="0.25">
      <c r="A24" s="6" t="s">
        <v>30</v>
      </c>
      <c r="B24" s="16"/>
    </row>
    <row r="25" spans="1:2" x14ac:dyDescent="0.25">
      <c r="A25" s="7"/>
      <c r="B25" s="8"/>
    </row>
    <row r="26" spans="1:2" x14ac:dyDescent="0.25">
      <c r="A26" s="9" t="s">
        <v>16</v>
      </c>
      <c r="B26" s="17">
        <f>SUM(B27:B32)</f>
        <v>0</v>
      </c>
    </row>
    <row r="27" spans="1:2" x14ac:dyDescent="0.25">
      <c r="A27" s="10" t="s">
        <v>27</v>
      </c>
      <c r="B27" s="18"/>
    </row>
    <row r="28" spans="1:2" x14ac:dyDescent="0.25">
      <c r="A28" s="10" t="s">
        <v>17</v>
      </c>
      <c r="B28" s="18"/>
    </row>
    <row r="29" spans="1:2" x14ac:dyDescent="0.25">
      <c r="A29" s="10" t="s">
        <v>18</v>
      </c>
      <c r="B29" s="18"/>
    </row>
    <row r="30" spans="1:2" x14ac:dyDescent="0.25">
      <c r="A30" s="10" t="s">
        <v>20</v>
      </c>
      <c r="B30" s="18"/>
    </row>
    <row r="31" spans="1:2" x14ac:dyDescent="0.25">
      <c r="A31" s="10" t="s">
        <v>21</v>
      </c>
      <c r="B31" s="18"/>
    </row>
    <row r="32" spans="1:2" ht="15.75" thickBot="1" x14ac:dyDescent="0.3">
      <c r="A32" s="10" t="s">
        <v>29</v>
      </c>
      <c r="B32" s="18"/>
    </row>
    <row r="33" spans="1:2" x14ac:dyDescent="0.25">
      <c r="A33" s="11" t="s">
        <v>24</v>
      </c>
      <c r="B33" s="19">
        <f>SUM(B6+B9+B16+B20+B23+B26)</f>
        <v>0</v>
      </c>
    </row>
    <row r="34" spans="1:2" x14ac:dyDescent="0.25">
      <c r="A34" s="12" t="s">
        <v>22</v>
      </c>
      <c r="B34" s="20">
        <f>B33/100*21</f>
        <v>0</v>
      </c>
    </row>
    <row r="35" spans="1:2" ht="15.75" thickBot="1" x14ac:dyDescent="0.3">
      <c r="A35" s="13" t="s">
        <v>23</v>
      </c>
      <c r="B35" s="21">
        <f>B33+B34</f>
        <v>0</v>
      </c>
    </row>
    <row r="38" spans="1:2" x14ac:dyDescent="0.25">
      <c r="A38" s="22" t="s">
        <v>19</v>
      </c>
      <c r="B38" s="24" t="s">
        <v>25</v>
      </c>
    </row>
    <row r="39" spans="1:2" s="14" customFormat="1" ht="76.5" customHeight="1" x14ac:dyDescent="0.25">
      <c r="A39" s="23"/>
      <c r="B39" s="25"/>
    </row>
  </sheetData>
  <sheetProtection sheet="1" objects="1" scenarios="1" selectLockedCells="1"/>
  <mergeCells count="5">
    <mergeCell ref="A3:B3"/>
    <mergeCell ref="A2:B2"/>
    <mergeCell ref="A22:B22"/>
    <mergeCell ref="A19:B19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Václavík</dc:creator>
  <cp:lastModifiedBy>Lukáš Václavík</cp:lastModifiedBy>
  <cp:lastPrinted>2021-03-29T06:07:58Z</cp:lastPrinted>
  <dcterms:created xsi:type="dcterms:W3CDTF">2021-03-29T04:28:07Z</dcterms:created>
  <dcterms:modified xsi:type="dcterms:W3CDTF">2021-03-29T06:08:33Z</dcterms:modified>
</cp:coreProperties>
</file>