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VZ\Kancelářský nábytek pro Plzeňský kraj 2021\dokumentace\"/>
    </mc:Choice>
  </mc:AlternateContent>
  <bookViews>
    <workbookView xWindow="0" yWindow="0" windowWidth="19200" windowHeight="11595"/>
  </bookViews>
  <sheets>
    <sheet name="List1" sheetId="1" r:id="rId1"/>
  </sheets>
  <definedNames>
    <definedName name="_xlnm.Print_Area" localSheetId="0">List1!$A$1:$H$68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H33" i="1" s="1"/>
  <c r="G33" i="1"/>
  <c r="G47" i="1" l="1"/>
  <c r="G48" i="1"/>
  <c r="G49" i="1"/>
  <c r="G50" i="1"/>
  <c r="G51" i="1"/>
  <c r="G52" i="1"/>
  <c r="G53" i="1"/>
  <c r="G54" i="1"/>
  <c r="G55" i="1"/>
  <c r="G56" i="1"/>
  <c r="G57" i="1"/>
  <c r="G58" i="1"/>
  <c r="G38" i="1"/>
  <c r="G39" i="1"/>
  <c r="G40" i="1"/>
  <c r="G41" i="1"/>
  <c r="G42" i="1"/>
  <c r="G43" i="1"/>
  <c r="G44" i="1"/>
  <c r="G27" i="1"/>
  <c r="G28" i="1"/>
  <c r="G29" i="1"/>
  <c r="G30" i="1"/>
  <c r="G31" i="1"/>
  <c r="G32" i="1"/>
  <c r="G34" i="1"/>
  <c r="G35" i="1"/>
  <c r="G17" i="1"/>
  <c r="G18" i="1"/>
  <c r="G19" i="1"/>
  <c r="G20" i="1"/>
  <c r="G21" i="1"/>
  <c r="G22" i="1"/>
  <c r="G23" i="1"/>
  <c r="G24" i="1"/>
  <c r="E47" i="1"/>
  <c r="H47" i="1" s="1"/>
  <c r="E48" i="1"/>
  <c r="H48" i="1" s="1"/>
  <c r="E49" i="1"/>
  <c r="H49" i="1" s="1"/>
  <c r="E50" i="1"/>
  <c r="H50" i="1" s="1"/>
  <c r="E51" i="1"/>
  <c r="H51" i="1" s="1"/>
  <c r="E52" i="1"/>
  <c r="H52" i="1" s="1"/>
  <c r="E53" i="1"/>
  <c r="H53" i="1" s="1"/>
  <c r="E54" i="1"/>
  <c r="H54" i="1" s="1"/>
  <c r="E55" i="1"/>
  <c r="H55" i="1" s="1"/>
  <c r="E56" i="1"/>
  <c r="H56" i="1" s="1"/>
  <c r="E57" i="1"/>
  <c r="H57" i="1" s="1"/>
  <c r="E58" i="1"/>
  <c r="H58" i="1" s="1"/>
  <c r="E38" i="1"/>
  <c r="H38" i="1" s="1"/>
  <c r="E39" i="1"/>
  <c r="H39" i="1" s="1"/>
  <c r="E40" i="1"/>
  <c r="H40" i="1" s="1"/>
  <c r="E41" i="1"/>
  <c r="H41" i="1" s="1"/>
  <c r="E42" i="1"/>
  <c r="H42" i="1" s="1"/>
  <c r="E43" i="1"/>
  <c r="H43" i="1" s="1"/>
  <c r="E44" i="1"/>
  <c r="H44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H34" i="1" s="1"/>
  <c r="E35" i="1"/>
  <c r="H35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H23" i="1" s="1"/>
  <c r="E24" i="1"/>
  <c r="H24" i="1" s="1"/>
  <c r="E16" i="1" l="1"/>
  <c r="H16" i="1" s="1"/>
  <c r="G16" i="1"/>
  <c r="G46" i="1" l="1"/>
  <c r="G37" i="1"/>
  <c r="E46" i="1"/>
  <c r="H46" i="1" s="1"/>
  <c r="E37" i="1"/>
  <c r="H37" i="1" s="1"/>
  <c r="E26" i="1"/>
  <c r="H26" i="1" s="1"/>
  <c r="G26" i="1"/>
  <c r="H59" i="1" l="1"/>
  <c r="G59" i="1"/>
</calcChain>
</file>

<file path=xl/sharedStrings.xml><?xml version="1.0" encoding="utf-8"?>
<sst xmlns="http://schemas.openxmlformats.org/spreadsheetml/2006/main" count="74" uniqueCount="74">
  <si>
    <t>NABÍDKOVÁ CENA JEDNOTLIVÝCH POLOŽEK</t>
  </si>
  <si>
    <t>Číslo</t>
  </si>
  <si>
    <t>Položka</t>
  </si>
  <si>
    <t>Předp. počet ks</t>
  </si>
  <si>
    <t>Cena za 1 ks v Kč bez DPH</t>
  </si>
  <si>
    <t>Cena za 1 ks v Kč vč. DPH</t>
  </si>
  <si>
    <t>DPH v %</t>
  </si>
  <si>
    <t>Cena za všechny ks v Kč bez DPH</t>
  </si>
  <si>
    <t>Cena za všechny ks v Kč vč. DPH</t>
  </si>
  <si>
    <t>2</t>
  </si>
  <si>
    <t>3</t>
  </si>
  <si>
    <t>4</t>
  </si>
  <si>
    <t>STOLY</t>
  </si>
  <si>
    <t>Název dodavatele</t>
  </si>
  <si>
    <t>Adresa</t>
  </si>
  <si>
    <t>IČO</t>
  </si>
  <si>
    <t>Osoba opravněná jednat</t>
  </si>
  <si>
    <t>Kontaktní osoba</t>
  </si>
  <si>
    <t>KRYCÍ LIST</t>
  </si>
  <si>
    <t>CELKEM</t>
  </si>
  <si>
    <t>Tel. a email na kontaktní osobu</t>
  </si>
  <si>
    <t>Délka záruky (v měsících)</t>
  </si>
  <si>
    <t>Dodací lhůta (v pracovních dnech)</t>
  </si>
  <si>
    <t xml:space="preserve">Prohlašuji, že 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</si>
  <si>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</si>
  <si>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</si>
  <si>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</si>
  <si>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- přijímám zadávací, technické, administrativní obchodní a platební podmínky včetně návrhu smlouvy ve výše uvedené veřejné zakázce.</t>
  </si>
  <si>
    <t>V</t>
  </si>
  <si>
    <t>dne</t>
  </si>
  <si>
    <t>ŽIDLE A LAVICE</t>
  </si>
  <si>
    <t>Ekonomická kancelářská židle</t>
  </si>
  <si>
    <t>Kancelářská židle I</t>
  </si>
  <si>
    <t>Kancelářská židle II</t>
  </si>
  <si>
    <t>Konferenční židle (chrom)</t>
  </si>
  <si>
    <t>Konferenční židle</t>
  </si>
  <si>
    <t>Čalouněná lavice</t>
  </si>
  <si>
    <t>Dřevěná lavice</t>
  </si>
  <si>
    <t>Plastová lavice</t>
  </si>
  <si>
    <t>Kovová lavice</t>
  </si>
  <si>
    <t>SKŘÍNĚ</t>
  </si>
  <si>
    <t>POLICE, REGÁLY, VĚŠÁKY a ostatní</t>
  </si>
  <si>
    <t>Psací stůl s kovovou podnoží</t>
  </si>
  <si>
    <t>Zakončovací prvek (oblouk) I</t>
  </si>
  <si>
    <t>Zakončovací prvek (oblouk) II</t>
  </si>
  <si>
    <t>Psací stůl rohový</t>
  </si>
  <si>
    <t>Stůl kancelářský s paravánem</t>
  </si>
  <si>
    <t>Jednací stůl kulatý</t>
  </si>
  <si>
    <t>Jednací stůl čtverec</t>
  </si>
  <si>
    <t>Jednací stůl obdélník I</t>
  </si>
  <si>
    <t>Jednací stůl obdélník II</t>
  </si>
  <si>
    <t>Jednací stůl obdélník III</t>
  </si>
  <si>
    <t>Skříňka 2 dveřová s nikou</t>
  </si>
  <si>
    <t>Skříňka 2 dveřová policová</t>
  </si>
  <si>
    <t>Skříňka policová otevřená</t>
  </si>
  <si>
    <t>Skříň velká policová posuvné dveře</t>
  </si>
  <si>
    <t>Skříňka policová posuvné dveře</t>
  </si>
  <si>
    <t>Skříň velká šatní dělená</t>
  </si>
  <si>
    <t>Skříň velká šatní policová</t>
  </si>
  <si>
    <t>Skříň velká šatní otevřená policová</t>
  </si>
  <si>
    <t>Police prosklená</t>
  </si>
  <si>
    <t>Police bez skla</t>
  </si>
  <si>
    <t>Police malá</t>
  </si>
  <si>
    <t>Regál do archivu</t>
  </si>
  <si>
    <t>Nástavec psacího stolu s policemi</t>
  </si>
  <si>
    <t>Věšák I</t>
  </si>
  <si>
    <t>Věšák II</t>
  </si>
  <si>
    <t>Věšáková stěna</t>
  </si>
  <si>
    <t>Mobilní kontejner I</t>
  </si>
  <si>
    <t>Mobilní kontejner II</t>
  </si>
  <si>
    <t>Kovový stojan - clip rám A4</t>
  </si>
  <si>
    <t>Venkovní A stojan</t>
  </si>
  <si>
    <t>Plakátový rám</t>
  </si>
  <si>
    <t>Možnost dodatečných úprav nábytku (ANO/NE)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</si>
</sst>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4" fontId="8" fillId="0" borderId="5" xfId="1" applyFont="1" applyBorder="1" applyAlignment="1">
      <alignment horizontal="center" vertical="center" wrapText="1"/>
    </xf>
    <xf numFmtId="44" fontId="10" fillId="0" borderId="5" xfId="1" applyFont="1" applyBorder="1" applyAlignment="1">
      <alignment horizontal="center" vertical="center" wrapText="1"/>
    </xf>
    <xf numFmtId="44" fontId="8" fillId="5" borderId="5" xfId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44" fontId="10" fillId="4" borderId="5" xfId="1" applyFont="1" applyFill="1" applyBorder="1" applyAlignment="1">
      <alignment horizontal="center" vertical="center" wrapText="1"/>
    </xf>
    <xf numFmtId="0" fontId="3" fillId="6" borderId="7" xfId="0" applyFont="1" applyFill="1" applyBorder="1"/>
    <xf numFmtId="0" fontId="3" fillId="6" borderId="8" xfId="0" applyFont="1" applyFill="1" applyBorder="1"/>
    <xf numFmtId="0" fontId="3" fillId="6" borderId="15" xfId="0" applyFont="1" applyFill="1" applyBorder="1"/>
    <xf numFmtId="49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vertical="center"/>
    </xf>
    <xf numFmtId="49" fontId="0" fillId="0" borderId="0" xfId="0" applyNumberFormat="1" applyBorder="1" applyAlignment="1">
      <alignment horizontal="left" vertical="center" wrapText="1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left" vertical="center" wrapText="1"/>
    </xf>
    <xf numFmtId="0" fontId="3" fillId="6" borderId="10" xfId="0" applyFont="1" applyFill="1" applyBorder="1" applyAlignment="1">
      <alignment horizontal="left"/>
    </xf>
    <xf numFmtId="0" fontId="3" fillId="6" borderId="6" xfId="0" applyFont="1" applyFill="1" applyBorder="1" applyAlignment="1">
      <alignment horizontal="left"/>
    </xf>
    <xf numFmtId="49" fontId="0" fillId="0" borderId="0" xfId="0" applyNumberForma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3" fillId="6" borderId="12" xfId="0" applyFont="1" applyFill="1" applyBorder="1" applyAlignment="1">
      <alignment horizontal="left"/>
    </xf>
    <xf numFmtId="0" fontId="3" fillId="6" borderId="13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3" fillId="6" borderId="7" xfId="0" applyFont="1" applyFill="1" applyBorder="1" applyAlignment="1">
      <alignment horizontal="left"/>
    </xf>
    <xf numFmtId="0" fontId="3" fillId="6" borderId="8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6" borderId="16" xfId="0" applyFont="1" applyFill="1" applyBorder="1"/>
    <xf numFmtId="0" fontId="3" fillId="6" borderId="18" xfId="0" applyFont="1" applyFill="1" applyBorder="1" applyAlignment="1">
      <alignment horizontal="left" wrapText="1"/>
    </xf>
    <xf numFmtId="0" fontId="3" fillId="6" borderId="17" xfId="0" applyFont="1" applyFill="1" applyBorder="1" applyAlignment="1">
      <alignment horizontal="left" wrapText="1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12" fillId="0" borderId="5" xfId="0" applyFont="1" applyBorder="1" applyAlignment="1">
      <alignment horizontal="justify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abSelected="1" workbookViewId="0">
      <selection activeCell="I61" sqref="I61"/>
    </sheetView>
  </sheetViews>
  <sheetFormatPr defaultRowHeight="15" x14ac:dyDescent="0.25"/>
  <cols>
    <col min="1" max="1" width="5" customWidth="1"/>
    <col min="2" max="2" width="28.42578125" customWidth="1"/>
    <col min="3" max="3" width="7.140625" customWidth="1"/>
    <col min="4" max="4" width="10.5703125" customWidth="1"/>
    <col min="5" max="5" width="10.140625" bestFit="1" customWidth="1"/>
    <col min="7" max="7" width="13.140625" customWidth="1"/>
    <col min="8" max="8" width="15.140625" customWidth="1"/>
  </cols>
  <sheetData>
    <row r="1" spans="1:8" ht="15.75" customHeight="1" thickBot="1" x14ac:dyDescent="0.35">
      <c r="A1" s="25" t="s">
        <v>18</v>
      </c>
      <c r="B1" s="25"/>
      <c r="C1" s="25"/>
      <c r="D1" s="25"/>
      <c r="E1" s="25"/>
      <c r="F1" s="25"/>
      <c r="G1" s="25"/>
      <c r="H1" s="25"/>
    </row>
    <row r="2" spans="1:8" ht="15.75" customHeight="1" x14ac:dyDescent="0.25">
      <c r="A2" s="40" t="s">
        <v>13</v>
      </c>
      <c r="B2" s="41"/>
      <c r="C2" s="36"/>
      <c r="D2" s="36"/>
      <c r="E2" s="36"/>
      <c r="F2" s="36"/>
      <c r="G2" s="36"/>
      <c r="H2" s="37"/>
    </row>
    <row r="3" spans="1:8" x14ac:dyDescent="0.25">
      <c r="A3" s="22" t="s">
        <v>14</v>
      </c>
      <c r="B3" s="23"/>
      <c r="C3" s="34"/>
      <c r="D3" s="34"/>
      <c r="E3" s="34"/>
      <c r="F3" s="34"/>
      <c r="G3" s="34"/>
      <c r="H3" s="35"/>
    </row>
    <row r="4" spans="1:8" x14ac:dyDescent="0.25">
      <c r="A4" s="22" t="s">
        <v>15</v>
      </c>
      <c r="B4" s="23"/>
      <c r="C4" s="34"/>
      <c r="D4" s="34"/>
      <c r="E4" s="34"/>
      <c r="F4" s="34"/>
      <c r="G4" s="34"/>
      <c r="H4" s="35"/>
    </row>
    <row r="5" spans="1:8" x14ac:dyDescent="0.25">
      <c r="A5" s="22" t="s">
        <v>16</v>
      </c>
      <c r="B5" s="23"/>
      <c r="C5" s="34"/>
      <c r="D5" s="34"/>
      <c r="E5" s="34"/>
      <c r="F5" s="34"/>
      <c r="G5" s="34"/>
      <c r="H5" s="35"/>
    </row>
    <row r="6" spans="1:8" x14ac:dyDescent="0.25">
      <c r="A6" s="22" t="s">
        <v>17</v>
      </c>
      <c r="B6" s="23"/>
      <c r="C6" s="34"/>
      <c r="D6" s="34"/>
      <c r="E6" s="34"/>
      <c r="F6" s="34"/>
      <c r="G6" s="34"/>
      <c r="H6" s="35"/>
    </row>
    <row r="7" spans="1:8" ht="15.75" thickBot="1" x14ac:dyDescent="0.3">
      <c r="A7" s="32" t="s">
        <v>20</v>
      </c>
      <c r="B7" s="33"/>
      <c r="C7" s="38"/>
      <c r="D7" s="38"/>
      <c r="E7" s="38"/>
      <c r="F7" s="38"/>
      <c r="G7" s="38"/>
      <c r="H7" s="39"/>
    </row>
    <row r="8" spans="1:8" ht="15.75" thickBot="1" x14ac:dyDescent="0.3"/>
    <row r="9" spans="1:8" x14ac:dyDescent="0.25">
      <c r="A9" s="12" t="s">
        <v>21</v>
      </c>
      <c r="B9" s="13"/>
      <c r="C9" s="45"/>
      <c r="D9" s="45"/>
      <c r="E9" s="45"/>
      <c r="F9" s="45"/>
      <c r="G9" s="45"/>
      <c r="H9" s="46"/>
    </row>
    <row r="10" spans="1:8" x14ac:dyDescent="0.25">
      <c r="A10" s="49" t="s">
        <v>22</v>
      </c>
      <c r="B10" s="14"/>
      <c r="C10" s="47"/>
      <c r="D10" s="47"/>
      <c r="E10" s="47"/>
      <c r="F10" s="47"/>
      <c r="G10" s="47"/>
      <c r="H10" s="48"/>
    </row>
    <row r="11" spans="1:8" ht="27.75" customHeight="1" thickBot="1" x14ac:dyDescent="0.3">
      <c r="A11" s="50" t="s">
        <v>73</v>
      </c>
      <c r="B11" s="51"/>
      <c r="C11" s="52"/>
      <c r="D11" s="52"/>
      <c r="E11" s="52"/>
      <c r="F11" s="52"/>
      <c r="G11" s="52"/>
      <c r="H11" s="53"/>
    </row>
    <row r="12" spans="1:8" ht="15.75" thickBot="1" x14ac:dyDescent="0.3"/>
    <row r="13" spans="1:8" ht="19.5" thickBot="1" x14ac:dyDescent="0.3">
      <c r="A13" s="26" t="s">
        <v>0</v>
      </c>
      <c r="B13" s="27"/>
      <c r="C13" s="27"/>
      <c r="D13" s="27"/>
      <c r="E13" s="27"/>
      <c r="F13" s="27"/>
      <c r="G13" s="27"/>
      <c r="H13" s="28"/>
    </row>
    <row r="14" spans="1:8" ht="36.75" thickBot="1" x14ac:dyDescent="0.3">
      <c r="A14" s="1" t="s">
        <v>1</v>
      </c>
      <c r="B14" s="2" t="s">
        <v>2</v>
      </c>
      <c r="C14" s="2" t="s">
        <v>3</v>
      </c>
      <c r="D14" s="2" t="s">
        <v>4</v>
      </c>
      <c r="E14" s="2" t="s">
        <v>5</v>
      </c>
      <c r="F14" s="2" t="s">
        <v>6</v>
      </c>
      <c r="G14" s="2" t="s">
        <v>7</v>
      </c>
      <c r="H14" s="2" t="s">
        <v>8</v>
      </c>
    </row>
    <row r="15" spans="1:8" ht="16.5" thickBot="1" x14ac:dyDescent="0.3">
      <c r="A15" s="29" t="s">
        <v>30</v>
      </c>
      <c r="B15" s="30"/>
      <c r="C15" s="30"/>
      <c r="D15" s="30"/>
      <c r="E15" s="30"/>
      <c r="F15" s="30"/>
      <c r="G15" s="30"/>
      <c r="H15" s="31"/>
    </row>
    <row r="16" spans="1:8" ht="15.75" thickBot="1" x14ac:dyDescent="0.3">
      <c r="A16" s="10">
        <v>1</v>
      </c>
      <c r="B16" s="9" t="s">
        <v>31</v>
      </c>
      <c r="C16" s="4">
        <v>5</v>
      </c>
      <c r="D16" s="8"/>
      <c r="E16" s="6">
        <f>D16*1.21</f>
        <v>0</v>
      </c>
      <c r="F16" s="5">
        <v>21</v>
      </c>
      <c r="G16" s="7">
        <f>D16*C16</f>
        <v>0</v>
      </c>
      <c r="H16" s="7">
        <f>E16*C16</f>
        <v>0</v>
      </c>
    </row>
    <row r="17" spans="1:8" ht="15.75" thickBot="1" x14ac:dyDescent="0.3">
      <c r="A17" s="10" t="s">
        <v>9</v>
      </c>
      <c r="B17" s="9" t="s">
        <v>32</v>
      </c>
      <c r="C17" s="4">
        <v>5</v>
      </c>
      <c r="D17" s="8"/>
      <c r="E17" s="6">
        <f t="shared" ref="E17:E24" si="0">D17*1.21</f>
        <v>0</v>
      </c>
      <c r="F17" s="5">
        <v>21</v>
      </c>
      <c r="G17" s="7">
        <f t="shared" ref="G17:G24" si="1">D17*C17</f>
        <v>0</v>
      </c>
      <c r="H17" s="7">
        <f t="shared" ref="H17:H24" si="2">E17*C17</f>
        <v>0</v>
      </c>
    </row>
    <row r="18" spans="1:8" ht="15.75" thickBot="1" x14ac:dyDescent="0.3">
      <c r="A18" s="10" t="s">
        <v>10</v>
      </c>
      <c r="B18" s="9" t="s">
        <v>33</v>
      </c>
      <c r="C18" s="4">
        <v>5</v>
      </c>
      <c r="D18" s="8"/>
      <c r="E18" s="6">
        <f t="shared" si="0"/>
        <v>0</v>
      </c>
      <c r="F18" s="5">
        <v>21</v>
      </c>
      <c r="G18" s="7">
        <f t="shared" si="1"/>
        <v>0</v>
      </c>
      <c r="H18" s="7">
        <f t="shared" si="2"/>
        <v>0</v>
      </c>
    </row>
    <row r="19" spans="1:8" ht="15.75" thickBot="1" x14ac:dyDescent="0.3">
      <c r="A19" s="10" t="s">
        <v>11</v>
      </c>
      <c r="B19" s="9" t="s">
        <v>34</v>
      </c>
      <c r="C19" s="4">
        <v>5</v>
      </c>
      <c r="D19" s="8"/>
      <c r="E19" s="6">
        <f t="shared" si="0"/>
        <v>0</v>
      </c>
      <c r="F19" s="5">
        <v>21</v>
      </c>
      <c r="G19" s="7">
        <f t="shared" si="1"/>
        <v>0</v>
      </c>
      <c r="H19" s="7">
        <f t="shared" si="2"/>
        <v>0</v>
      </c>
    </row>
    <row r="20" spans="1:8" ht="15.75" thickBot="1" x14ac:dyDescent="0.3">
      <c r="A20" s="10">
        <v>5</v>
      </c>
      <c r="B20" s="9" t="s">
        <v>35</v>
      </c>
      <c r="C20" s="4">
        <v>5</v>
      </c>
      <c r="D20" s="8"/>
      <c r="E20" s="6">
        <f t="shared" si="0"/>
        <v>0</v>
      </c>
      <c r="F20" s="5">
        <v>21</v>
      </c>
      <c r="G20" s="7">
        <f t="shared" si="1"/>
        <v>0</v>
      </c>
      <c r="H20" s="7">
        <f t="shared" si="2"/>
        <v>0</v>
      </c>
    </row>
    <row r="21" spans="1:8" ht="15.75" thickBot="1" x14ac:dyDescent="0.3">
      <c r="A21" s="10">
        <v>6</v>
      </c>
      <c r="B21" s="9" t="s">
        <v>36</v>
      </c>
      <c r="C21" s="4">
        <v>2</v>
      </c>
      <c r="D21" s="8"/>
      <c r="E21" s="6">
        <f t="shared" si="0"/>
        <v>0</v>
      </c>
      <c r="F21" s="5">
        <v>21</v>
      </c>
      <c r="G21" s="7">
        <f t="shared" si="1"/>
        <v>0</v>
      </c>
      <c r="H21" s="7">
        <f t="shared" si="2"/>
        <v>0</v>
      </c>
    </row>
    <row r="22" spans="1:8" ht="15.75" thickBot="1" x14ac:dyDescent="0.3">
      <c r="A22" s="10">
        <v>7</v>
      </c>
      <c r="B22" s="9" t="s">
        <v>37</v>
      </c>
      <c r="C22" s="4">
        <v>2</v>
      </c>
      <c r="D22" s="8"/>
      <c r="E22" s="6">
        <f t="shared" si="0"/>
        <v>0</v>
      </c>
      <c r="F22" s="5">
        <v>21</v>
      </c>
      <c r="G22" s="7">
        <f t="shared" si="1"/>
        <v>0</v>
      </c>
      <c r="H22" s="7">
        <f t="shared" si="2"/>
        <v>0</v>
      </c>
    </row>
    <row r="23" spans="1:8" ht="15.75" thickBot="1" x14ac:dyDescent="0.3">
      <c r="A23" s="10">
        <v>8</v>
      </c>
      <c r="B23" s="9" t="s">
        <v>38</v>
      </c>
      <c r="C23" s="4">
        <v>2</v>
      </c>
      <c r="D23" s="8"/>
      <c r="E23" s="6">
        <f t="shared" si="0"/>
        <v>0</v>
      </c>
      <c r="F23" s="5">
        <v>21</v>
      </c>
      <c r="G23" s="7">
        <f t="shared" si="1"/>
        <v>0</v>
      </c>
      <c r="H23" s="7">
        <f t="shared" si="2"/>
        <v>0</v>
      </c>
    </row>
    <row r="24" spans="1:8" ht="15.75" thickBot="1" x14ac:dyDescent="0.3">
      <c r="A24" s="10">
        <v>9</v>
      </c>
      <c r="B24" s="9" t="s">
        <v>39</v>
      </c>
      <c r="C24" s="4">
        <v>2</v>
      </c>
      <c r="D24" s="8"/>
      <c r="E24" s="6">
        <f t="shared" si="0"/>
        <v>0</v>
      </c>
      <c r="F24" s="5">
        <v>21</v>
      </c>
      <c r="G24" s="7">
        <f t="shared" si="1"/>
        <v>0</v>
      </c>
      <c r="H24" s="7">
        <f t="shared" si="2"/>
        <v>0</v>
      </c>
    </row>
    <row r="25" spans="1:8" ht="16.5" thickBot="1" x14ac:dyDescent="0.3">
      <c r="A25" s="29" t="s">
        <v>12</v>
      </c>
      <c r="B25" s="30"/>
      <c r="C25" s="30"/>
      <c r="D25" s="30"/>
      <c r="E25" s="30"/>
      <c r="F25" s="30"/>
      <c r="G25" s="30"/>
      <c r="H25" s="31"/>
    </row>
    <row r="26" spans="1:8" ht="15.75" thickBot="1" x14ac:dyDescent="0.3">
      <c r="A26" s="3">
        <v>10</v>
      </c>
      <c r="B26" s="9" t="s">
        <v>42</v>
      </c>
      <c r="C26" s="4">
        <v>5</v>
      </c>
      <c r="D26" s="8"/>
      <c r="E26" s="6">
        <f>D26*1.21</f>
        <v>0</v>
      </c>
      <c r="F26" s="5">
        <v>21</v>
      </c>
      <c r="G26" s="7">
        <f>D26*C26</f>
        <v>0</v>
      </c>
      <c r="H26" s="7">
        <f>E26*C26</f>
        <v>0</v>
      </c>
    </row>
    <row r="27" spans="1:8" ht="15.75" thickBot="1" x14ac:dyDescent="0.3">
      <c r="A27" s="3">
        <v>11</v>
      </c>
      <c r="B27" s="9" t="s">
        <v>43</v>
      </c>
      <c r="C27" s="4">
        <v>2</v>
      </c>
      <c r="D27" s="8"/>
      <c r="E27" s="6">
        <f t="shared" ref="E27:E35" si="3">D27*1.21</f>
        <v>0</v>
      </c>
      <c r="F27" s="5">
        <v>21</v>
      </c>
      <c r="G27" s="7">
        <f t="shared" ref="G27:G35" si="4">D27*C27</f>
        <v>0</v>
      </c>
      <c r="H27" s="7">
        <f t="shared" ref="H27:H35" si="5">E27*C27</f>
        <v>0</v>
      </c>
    </row>
    <row r="28" spans="1:8" ht="15.75" thickBot="1" x14ac:dyDescent="0.3">
      <c r="A28" s="3">
        <v>12</v>
      </c>
      <c r="B28" s="9" t="s">
        <v>44</v>
      </c>
      <c r="C28" s="4">
        <v>2</v>
      </c>
      <c r="D28" s="8"/>
      <c r="E28" s="6">
        <f t="shared" si="3"/>
        <v>0</v>
      </c>
      <c r="F28" s="5">
        <v>21</v>
      </c>
      <c r="G28" s="7">
        <f t="shared" si="4"/>
        <v>0</v>
      </c>
      <c r="H28" s="7">
        <f t="shared" si="5"/>
        <v>0</v>
      </c>
    </row>
    <row r="29" spans="1:8" ht="15.75" thickBot="1" x14ac:dyDescent="0.3">
      <c r="A29" s="3">
        <v>13</v>
      </c>
      <c r="B29" s="9" t="s">
        <v>45</v>
      </c>
      <c r="C29" s="4">
        <v>3</v>
      </c>
      <c r="D29" s="8"/>
      <c r="E29" s="6">
        <f t="shared" si="3"/>
        <v>0</v>
      </c>
      <c r="F29" s="5">
        <v>21</v>
      </c>
      <c r="G29" s="7">
        <f t="shared" si="4"/>
        <v>0</v>
      </c>
      <c r="H29" s="7">
        <f t="shared" si="5"/>
        <v>0</v>
      </c>
    </row>
    <row r="30" spans="1:8" ht="15.75" thickBot="1" x14ac:dyDescent="0.3">
      <c r="A30" s="3">
        <v>14</v>
      </c>
      <c r="B30" s="9" t="s">
        <v>46</v>
      </c>
      <c r="C30" s="4">
        <v>3</v>
      </c>
      <c r="D30" s="8"/>
      <c r="E30" s="6">
        <f t="shared" si="3"/>
        <v>0</v>
      </c>
      <c r="F30" s="5">
        <v>21</v>
      </c>
      <c r="G30" s="7">
        <f t="shared" si="4"/>
        <v>0</v>
      </c>
      <c r="H30" s="7">
        <f t="shared" si="5"/>
        <v>0</v>
      </c>
    </row>
    <row r="31" spans="1:8" ht="15.75" thickBot="1" x14ac:dyDescent="0.3">
      <c r="A31" s="3">
        <v>15</v>
      </c>
      <c r="B31" s="9" t="s">
        <v>47</v>
      </c>
      <c r="C31" s="4">
        <v>5</v>
      </c>
      <c r="D31" s="8"/>
      <c r="E31" s="6">
        <f t="shared" si="3"/>
        <v>0</v>
      </c>
      <c r="F31" s="5">
        <v>21</v>
      </c>
      <c r="G31" s="7">
        <f t="shared" si="4"/>
        <v>0</v>
      </c>
      <c r="H31" s="7">
        <f t="shared" si="5"/>
        <v>0</v>
      </c>
    </row>
    <row r="32" spans="1:8" ht="15.75" thickBot="1" x14ac:dyDescent="0.3">
      <c r="A32" s="3">
        <v>16</v>
      </c>
      <c r="B32" s="9" t="s">
        <v>48</v>
      </c>
      <c r="C32" s="4">
        <v>5</v>
      </c>
      <c r="D32" s="8"/>
      <c r="E32" s="6">
        <f t="shared" si="3"/>
        <v>0</v>
      </c>
      <c r="F32" s="5">
        <v>21</v>
      </c>
      <c r="G32" s="7">
        <f t="shared" si="4"/>
        <v>0</v>
      </c>
      <c r="H32" s="7">
        <f t="shared" si="5"/>
        <v>0</v>
      </c>
    </row>
    <row r="33" spans="1:8" ht="15.75" thickBot="1" x14ac:dyDescent="0.3">
      <c r="A33" s="3">
        <v>17</v>
      </c>
      <c r="B33" s="9" t="s">
        <v>49</v>
      </c>
      <c r="C33" s="4">
        <v>5</v>
      </c>
      <c r="D33" s="8"/>
      <c r="E33" s="6">
        <f t="shared" si="3"/>
        <v>0</v>
      </c>
      <c r="F33" s="5"/>
      <c r="G33" s="7">
        <f t="shared" si="4"/>
        <v>0</v>
      </c>
      <c r="H33" s="7">
        <f t="shared" si="5"/>
        <v>0</v>
      </c>
    </row>
    <row r="34" spans="1:8" ht="15.75" thickBot="1" x14ac:dyDescent="0.3">
      <c r="A34" s="3">
        <v>18</v>
      </c>
      <c r="B34" s="9" t="s">
        <v>50</v>
      </c>
      <c r="C34" s="4">
        <v>10</v>
      </c>
      <c r="D34" s="8"/>
      <c r="E34" s="6">
        <f t="shared" si="3"/>
        <v>0</v>
      </c>
      <c r="F34" s="5">
        <v>21</v>
      </c>
      <c r="G34" s="7">
        <f t="shared" si="4"/>
        <v>0</v>
      </c>
      <c r="H34" s="7">
        <f t="shared" si="5"/>
        <v>0</v>
      </c>
    </row>
    <row r="35" spans="1:8" ht="15.75" thickBot="1" x14ac:dyDescent="0.3">
      <c r="A35" s="3">
        <v>19</v>
      </c>
      <c r="B35" s="9" t="s">
        <v>51</v>
      </c>
      <c r="C35" s="4">
        <v>5</v>
      </c>
      <c r="D35" s="8"/>
      <c r="E35" s="6">
        <f t="shared" si="3"/>
        <v>0</v>
      </c>
      <c r="F35" s="5">
        <v>21</v>
      </c>
      <c r="G35" s="7">
        <f t="shared" si="4"/>
        <v>0</v>
      </c>
      <c r="H35" s="7">
        <f t="shared" si="5"/>
        <v>0</v>
      </c>
    </row>
    <row r="36" spans="1:8" ht="16.5" thickBot="1" x14ac:dyDescent="0.3">
      <c r="A36" s="29" t="s">
        <v>40</v>
      </c>
      <c r="B36" s="30"/>
      <c r="C36" s="30"/>
      <c r="D36" s="30"/>
      <c r="E36" s="30"/>
      <c r="F36" s="30"/>
      <c r="G36" s="30"/>
      <c r="H36" s="31"/>
    </row>
    <row r="37" spans="1:8" ht="15.75" thickBot="1" x14ac:dyDescent="0.3">
      <c r="A37" s="3">
        <v>20</v>
      </c>
      <c r="B37" s="9" t="s">
        <v>52</v>
      </c>
      <c r="C37" s="4">
        <v>5</v>
      </c>
      <c r="D37" s="8"/>
      <c r="E37" s="6">
        <f>D37*1.21</f>
        <v>0</v>
      </c>
      <c r="F37" s="5">
        <v>21</v>
      </c>
      <c r="G37" s="7">
        <f>D37*C37</f>
        <v>0</v>
      </c>
      <c r="H37" s="7">
        <f>E37*C37</f>
        <v>0</v>
      </c>
    </row>
    <row r="38" spans="1:8" ht="15.75" thickBot="1" x14ac:dyDescent="0.3">
      <c r="A38" s="3">
        <v>21</v>
      </c>
      <c r="B38" s="9" t="s">
        <v>53</v>
      </c>
      <c r="C38" s="4">
        <v>10</v>
      </c>
      <c r="D38" s="8"/>
      <c r="E38" s="6">
        <f t="shared" ref="E38:E44" si="6">D38*1.21</f>
        <v>0</v>
      </c>
      <c r="F38" s="5">
        <v>21</v>
      </c>
      <c r="G38" s="7">
        <f t="shared" ref="G38:G44" si="7">D38*C38</f>
        <v>0</v>
      </c>
      <c r="H38" s="7">
        <f t="shared" ref="H38:H44" si="8">E38*C38</f>
        <v>0</v>
      </c>
    </row>
    <row r="39" spans="1:8" ht="15.75" thickBot="1" x14ac:dyDescent="0.3">
      <c r="A39" s="3">
        <v>22</v>
      </c>
      <c r="B39" s="9" t="s">
        <v>54</v>
      </c>
      <c r="C39" s="4">
        <v>5</v>
      </c>
      <c r="D39" s="8"/>
      <c r="E39" s="6">
        <f t="shared" si="6"/>
        <v>0</v>
      </c>
      <c r="F39" s="5">
        <v>21</v>
      </c>
      <c r="G39" s="7">
        <f t="shared" si="7"/>
        <v>0</v>
      </c>
      <c r="H39" s="7">
        <f t="shared" si="8"/>
        <v>0</v>
      </c>
    </row>
    <row r="40" spans="1:8" ht="30.75" thickBot="1" x14ac:dyDescent="0.3">
      <c r="A40" s="3">
        <v>23</v>
      </c>
      <c r="B40" s="9" t="s">
        <v>56</v>
      </c>
      <c r="C40" s="4">
        <v>5</v>
      </c>
      <c r="D40" s="8"/>
      <c r="E40" s="6">
        <f t="shared" si="6"/>
        <v>0</v>
      </c>
      <c r="F40" s="5">
        <v>21</v>
      </c>
      <c r="G40" s="7">
        <f t="shared" si="7"/>
        <v>0</v>
      </c>
      <c r="H40" s="7">
        <f t="shared" si="8"/>
        <v>0</v>
      </c>
    </row>
    <row r="41" spans="1:8" ht="30.75" thickBot="1" x14ac:dyDescent="0.3">
      <c r="A41" s="3">
        <v>24</v>
      </c>
      <c r="B41" s="9" t="s">
        <v>55</v>
      </c>
      <c r="C41" s="4">
        <v>5</v>
      </c>
      <c r="D41" s="8"/>
      <c r="E41" s="6">
        <f t="shared" si="6"/>
        <v>0</v>
      </c>
      <c r="F41" s="5">
        <v>21</v>
      </c>
      <c r="G41" s="7">
        <f t="shared" si="7"/>
        <v>0</v>
      </c>
      <c r="H41" s="7">
        <f t="shared" si="8"/>
        <v>0</v>
      </c>
    </row>
    <row r="42" spans="1:8" ht="15.75" thickBot="1" x14ac:dyDescent="0.3">
      <c r="A42" s="3">
        <v>25</v>
      </c>
      <c r="B42" s="9" t="s">
        <v>57</v>
      </c>
      <c r="C42" s="4">
        <v>5</v>
      </c>
      <c r="D42" s="8"/>
      <c r="E42" s="6">
        <f t="shared" si="6"/>
        <v>0</v>
      </c>
      <c r="F42" s="5">
        <v>21</v>
      </c>
      <c r="G42" s="7">
        <f t="shared" si="7"/>
        <v>0</v>
      </c>
      <c r="H42" s="7">
        <f t="shared" si="8"/>
        <v>0</v>
      </c>
    </row>
    <row r="43" spans="1:8" ht="15.75" thickBot="1" x14ac:dyDescent="0.3">
      <c r="A43" s="3">
        <v>26</v>
      </c>
      <c r="B43" s="9" t="s">
        <v>58</v>
      </c>
      <c r="C43" s="4">
        <v>7</v>
      </c>
      <c r="D43" s="8"/>
      <c r="E43" s="6">
        <f t="shared" si="6"/>
        <v>0</v>
      </c>
      <c r="F43" s="5">
        <v>21</v>
      </c>
      <c r="G43" s="7">
        <f t="shared" si="7"/>
        <v>0</v>
      </c>
      <c r="H43" s="7">
        <f t="shared" si="8"/>
        <v>0</v>
      </c>
    </row>
    <row r="44" spans="1:8" ht="30.75" thickBot="1" x14ac:dyDescent="0.3">
      <c r="A44" s="3">
        <v>27</v>
      </c>
      <c r="B44" s="9" t="s">
        <v>59</v>
      </c>
      <c r="C44" s="4">
        <v>5</v>
      </c>
      <c r="D44" s="8"/>
      <c r="E44" s="6">
        <f t="shared" si="6"/>
        <v>0</v>
      </c>
      <c r="F44" s="5">
        <v>21</v>
      </c>
      <c r="G44" s="7">
        <f t="shared" si="7"/>
        <v>0</v>
      </c>
      <c r="H44" s="7">
        <f t="shared" si="8"/>
        <v>0</v>
      </c>
    </row>
    <row r="45" spans="1:8" ht="16.5" thickBot="1" x14ac:dyDescent="0.3">
      <c r="A45" s="29" t="s">
        <v>41</v>
      </c>
      <c r="B45" s="30"/>
      <c r="C45" s="30"/>
      <c r="D45" s="30"/>
      <c r="E45" s="30"/>
      <c r="F45" s="30"/>
      <c r="G45" s="30"/>
      <c r="H45" s="31"/>
    </row>
    <row r="46" spans="1:8" ht="15.75" thickBot="1" x14ac:dyDescent="0.3">
      <c r="A46" s="3">
        <v>28</v>
      </c>
      <c r="B46" s="54" t="s">
        <v>60</v>
      </c>
      <c r="C46" s="4">
        <v>5</v>
      </c>
      <c r="D46" s="8"/>
      <c r="E46" s="6">
        <f>D46*1.21</f>
        <v>0</v>
      </c>
      <c r="F46" s="5">
        <v>21</v>
      </c>
      <c r="G46" s="7">
        <f>D46*C46</f>
        <v>0</v>
      </c>
      <c r="H46" s="7">
        <f>E46*C46</f>
        <v>0</v>
      </c>
    </row>
    <row r="47" spans="1:8" ht="15.75" thickBot="1" x14ac:dyDescent="0.3">
      <c r="A47" s="3">
        <v>29</v>
      </c>
      <c r="B47" s="54" t="s">
        <v>61</v>
      </c>
      <c r="C47" s="4">
        <v>5</v>
      </c>
      <c r="D47" s="8"/>
      <c r="E47" s="6">
        <f t="shared" ref="E47:E58" si="9">D47*1.21</f>
        <v>0</v>
      </c>
      <c r="F47" s="5">
        <v>21</v>
      </c>
      <c r="G47" s="7">
        <f t="shared" ref="G47:G58" si="10">D47*C47</f>
        <v>0</v>
      </c>
      <c r="H47" s="7">
        <f t="shared" ref="H47:H58" si="11">E47*C47</f>
        <v>0</v>
      </c>
    </row>
    <row r="48" spans="1:8" ht="15.75" thickBot="1" x14ac:dyDescent="0.3">
      <c r="A48" s="3">
        <v>30</v>
      </c>
      <c r="B48" s="54" t="s">
        <v>62</v>
      </c>
      <c r="C48" s="4">
        <v>5</v>
      </c>
      <c r="D48" s="8"/>
      <c r="E48" s="6">
        <f t="shared" si="9"/>
        <v>0</v>
      </c>
      <c r="F48" s="5">
        <v>21</v>
      </c>
      <c r="G48" s="7">
        <f t="shared" si="10"/>
        <v>0</v>
      </c>
      <c r="H48" s="7">
        <f t="shared" si="11"/>
        <v>0</v>
      </c>
    </row>
    <row r="49" spans="1:8" ht="15.75" thickBot="1" x14ac:dyDescent="0.3">
      <c r="A49" s="3">
        <v>31</v>
      </c>
      <c r="B49" s="54" t="s">
        <v>63</v>
      </c>
      <c r="C49" s="4">
        <v>3</v>
      </c>
      <c r="D49" s="8"/>
      <c r="E49" s="6">
        <f t="shared" si="9"/>
        <v>0</v>
      </c>
      <c r="F49" s="5">
        <v>21</v>
      </c>
      <c r="G49" s="7">
        <f t="shared" si="10"/>
        <v>0</v>
      </c>
      <c r="H49" s="7">
        <f t="shared" si="11"/>
        <v>0</v>
      </c>
    </row>
    <row r="50" spans="1:8" ht="30.75" thickBot="1" x14ac:dyDescent="0.3">
      <c r="A50" s="3">
        <v>32</v>
      </c>
      <c r="B50" s="9" t="s">
        <v>64</v>
      </c>
      <c r="C50" s="4">
        <v>3</v>
      </c>
      <c r="D50" s="8"/>
      <c r="E50" s="6">
        <f t="shared" si="9"/>
        <v>0</v>
      </c>
      <c r="F50" s="5">
        <v>21</v>
      </c>
      <c r="G50" s="7">
        <f t="shared" si="10"/>
        <v>0</v>
      </c>
      <c r="H50" s="7">
        <f t="shared" si="11"/>
        <v>0</v>
      </c>
    </row>
    <row r="51" spans="1:8" ht="15.75" thickBot="1" x14ac:dyDescent="0.3">
      <c r="A51" s="3">
        <v>33</v>
      </c>
      <c r="B51" s="54" t="s">
        <v>65</v>
      </c>
      <c r="C51" s="4">
        <v>3</v>
      </c>
      <c r="D51" s="8"/>
      <c r="E51" s="6">
        <f t="shared" si="9"/>
        <v>0</v>
      </c>
      <c r="F51" s="5">
        <v>21</v>
      </c>
      <c r="G51" s="7">
        <f t="shared" si="10"/>
        <v>0</v>
      </c>
      <c r="H51" s="7">
        <f t="shared" si="11"/>
        <v>0</v>
      </c>
    </row>
    <row r="52" spans="1:8" ht="15.75" thickBot="1" x14ac:dyDescent="0.3">
      <c r="A52" s="3">
        <v>34</v>
      </c>
      <c r="B52" s="54" t="s">
        <v>66</v>
      </c>
      <c r="C52" s="4">
        <v>3</v>
      </c>
      <c r="D52" s="8"/>
      <c r="E52" s="6">
        <f t="shared" si="9"/>
        <v>0</v>
      </c>
      <c r="F52" s="5">
        <v>21</v>
      </c>
      <c r="G52" s="7">
        <f t="shared" si="10"/>
        <v>0</v>
      </c>
      <c r="H52" s="7">
        <f t="shared" si="11"/>
        <v>0</v>
      </c>
    </row>
    <row r="53" spans="1:8" ht="15.75" thickBot="1" x14ac:dyDescent="0.3">
      <c r="A53" s="3">
        <v>35</v>
      </c>
      <c r="B53" s="54" t="s">
        <v>67</v>
      </c>
      <c r="C53" s="4">
        <v>1</v>
      </c>
      <c r="D53" s="8"/>
      <c r="E53" s="6">
        <f t="shared" si="9"/>
        <v>0</v>
      </c>
      <c r="F53" s="5">
        <v>21</v>
      </c>
      <c r="G53" s="7">
        <f t="shared" si="10"/>
        <v>0</v>
      </c>
      <c r="H53" s="7">
        <f t="shared" si="11"/>
        <v>0</v>
      </c>
    </row>
    <row r="54" spans="1:8" ht="15.75" thickBot="1" x14ac:dyDescent="0.3">
      <c r="A54" s="3">
        <v>36</v>
      </c>
      <c r="B54" s="54" t="s">
        <v>68</v>
      </c>
      <c r="C54" s="4">
        <v>10</v>
      </c>
      <c r="D54" s="8"/>
      <c r="E54" s="6">
        <f t="shared" si="9"/>
        <v>0</v>
      </c>
      <c r="F54" s="5">
        <v>21</v>
      </c>
      <c r="G54" s="7">
        <f t="shared" si="10"/>
        <v>0</v>
      </c>
      <c r="H54" s="7">
        <f t="shared" si="11"/>
        <v>0</v>
      </c>
    </row>
    <row r="55" spans="1:8" ht="15.75" thickBot="1" x14ac:dyDescent="0.3">
      <c r="A55" s="3">
        <v>37</v>
      </c>
      <c r="B55" s="54" t="s">
        <v>69</v>
      </c>
      <c r="C55" s="4">
        <v>10</v>
      </c>
      <c r="D55" s="8"/>
      <c r="E55" s="6">
        <f t="shared" si="9"/>
        <v>0</v>
      </c>
      <c r="F55" s="5">
        <v>21</v>
      </c>
      <c r="G55" s="7">
        <f t="shared" si="10"/>
        <v>0</v>
      </c>
      <c r="H55" s="7">
        <f t="shared" si="11"/>
        <v>0</v>
      </c>
    </row>
    <row r="56" spans="1:8" ht="15.75" thickBot="1" x14ac:dyDescent="0.3">
      <c r="A56" s="3">
        <v>38</v>
      </c>
      <c r="B56" s="54" t="s">
        <v>70</v>
      </c>
      <c r="C56" s="4">
        <v>1</v>
      </c>
      <c r="D56" s="8"/>
      <c r="E56" s="6">
        <f t="shared" si="9"/>
        <v>0</v>
      </c>
      <c r="F56" s="5">
        <v>21</v>
      </c>
      <c r="G56" s="7">
        <f t="shared" si="10"/>
        <v>0</v>
      </c>
      <c r="H56" s="7">
        <f t="shared" si="11"/>
        <v>0</v>
      </c>
    </row>
    <row r="57" spans="1:8" ht="15.75" thickBot="1" x14ac:dyDescent="0.3">
      <c r="A57" s="3">
        <v>39</v>
      </c>
      <c r="B57" s="54" t="s">
        <v>71</v>
      </c>
      <c r="C57" s="4">
        <v>1</v>
      </c>
      <c r="D57" s="8"/>
      <c r="E57" s="6">
        <f t="shared" si="9"/>
        <v>0</v>
      </c>
      <c r="F57" s="5">
        <v>21</v>
      </c>
      <c r="G57" s="7">
        <f t="shared" si="10"/>
        <v>0</v>
      </c>
      <c r="H57" s="7">
        <f t="shared" si="11"/>
        <v>0</v>
      </c>
    </row>
    <row r="58" spans="1:8" ht="15.75" thickBot="1" x14ac:dyDescent="0.3">
      <c r="A58" s="3">
        <v>40</v>
      </c>
      <c r="B58" s="54" t="s">
        <v>72</v>
      </c>
      <c r="C58" s="4">
        <v>1</v>
      </c>
      <c r="D58" s="8"/>
      <c r="E58" s="6">
        <f t="shared" si="9"/>
        <v>0</v>
      </c>
      <c r="F58" s="5">
        <v>21</v>
      </c>
      <c r="G58" s="7">
        <f t="shared" si="10"/>
        <v>0</v>
      </c>
      <c r="H58" s="7">
        <f t="shared" si="11"/>
        <v>0</v>
      </c>
    </row>
    <row r="59" spans="1:8" ht="16.5" thickBot="1" x14ac:dyDescent="0.3">
      <c r="A59" s="42" t="s">
        <v>19</v>
      </c>
      <c r="B59" s="43"/>
      <c r="C59" s="43"/>
      <c r="D59" s="43"/>
      <c r="E59" s="43"/>
      <c r="F59" s="44"/>
      <c r="G59" s="11">
        <f>SUM(G16:G58)</f>
        <v>0</v>
      </c>
      <c r="H59" s="11">
        <f>SUM(H16:H58)</f>
        <v>0</v>
      </c>
    </row>
    <row r="60" spans="1:8" x14ac:dyDescent="0.25">
      <c r="A60" s="24" t="s">
        <v>23</v>
      </c>
      <c r="B60" s="24"/>
      <c r="C60" s="24"/>
      <c r="D60" s="24"/>
      <c r="E60" s="24"/>
      <c r="F60" s="24"/>
      <c r="G60" s="18"/>
      <c r="H60" s="18"/>
    </row>
    <row r="61" spans="1:8" x14ac:dyDescent="0.25">
      <c r="A61" s="15" t="s">
        <v>24</v>
      </c>
      <c r="B61" s="15"/>
      <c r="C61" s="15"/>
      <c r="D61" s="15"/>
      <c r="E61" s="15"/>
      <c r="F61" s="15"/>
      <c r="G61" s="19"/>
      <c r="H61" s="19"/>
    </row>
    <row r="62" spans="1:8" ht="15" customHeight="1" x14ac:dyDescent="0.25">
      <c r="A62" s="21" t="s">
        <v>25</v>
      </c>
      <c r="B62" s="21"/>
      <c r="C62" s="21"/>
      <c r="D62" s="21"/>
      <c r="E62" s="21"/>
      <c r="F62" s="21"/>
      <c r="G62" s="21"/>
      <c r="H62" s="21"/>
    </row>
    <row r="63" spans="1:8" ht="15" customHeight="1" x14ac:dyDescent="0.25">
      <c r="A63" s="21" t="s">
        <v>26</v>
      </c>
      <c r="B63" s="21"/>
      <c r="C63" s="21"/>
      <c r="D63" s="21"/>
      <c r="E63" s="21"/>
      <c r="F63" s="21"/>
      <c r="G63" s="21"/>
      <c r="H63" s="21"/>
    </row>
    <row r="64" spans="1:8" ht="15" customHeight="1" x14ac:dyDescent="0.25">
      <c r="A64" s="21" t="s">
        <v>27</v>
      </c>
      <c r="B64" s="21"/>
      <c r="C64" s="21"/>
      <c r="D64" s="21"/>
      <c r="E64" s="21"/>
      <c r="F64" s="21"/>
      <c r="G64" s="21"/>
      <c r="H64" s="21"/>
    </row>
    <row r="65" spans="1:8" ht="15" customHeight="1" x14ac:dyDescent="0.25">
      <c r="A65" s="17"/>
      <c r="B65" s="17"/>
      <c r="C65" s="17"/>
      <c r="D65" s="17"/>
      <c r="E65" s="17"/>
      <c r="F65" s="17"/>
      <c r="G65" s="17"/>
      <c r="H65" s="17"/>
    </row>
    <row r="66" spans="1:8" x14ac:dyDescent="0.25">
      <c r="A66" s="16" t="s">
        <v>28</v>
      </c>
      <c r="B66" s="20"/>
      <c r="C66" s="20"/>
      <c r="D66" s="16" t="s">
        <v>29</v>
      </c>
      <c r="E66" s="20"/>
      <c r="F66" s="20"/>
    </row>
  </sheetData>
  <mergeCells count="29">
    <mergeCell ref="A2:B2"/>
    <mergeCell ref="A6:B6"/>
    <mergeCell ref="A3:B3"/>
    <mergeCell ref="A45:H45"/>
    <mergeCell ref="A59:F59"/>
    <mergeCell ref="C9:H9"/>
    <mergeCell ref="C10:H10"/>
    <mergeCell ref="A11:B11"/>
    <mergeCell ref="A5:B5"/>
    <mergeCell ref="C11:H11"/>
    <mergeCell ref="A60:F60"/>
    <mergeCell ref="A1:H1"/>
    <mergeCell ref="A13:H13"/>
    <mergeCell ref="A15:H15"/>
    <mergeCell ref="A25:H25"/>
    <mergeCell ref="A36:H36"/>
    <mergeCell ref="A7:B7"/>
    <mergeCell ref="C6:H6"/>
    <mergeCell ref="C4:H4"/>
    <mergeCell ref="C2:H2"/>
    <mergeCell ref="C7:H7"/>
    <mergeCell ref="C5:H5"/>
    <mergeCell ref="C3:H3"/>
    <mergeCell ref="A4:B4"/>
    <mergeCell ref="B66:C66"/>
    <mergeCell ref="E66:F66"/>
    <mergeCell ref="A62:H62"/>
    <mergeCell ref="A63:H63"/>
    <mergeCell ref="A64:H64"/>
  </mergeCells>
  <pageMargins left="0.23622047244094491" right="0.23622047244094491" top="0.55118110236220474" bottom="0.55118110236220474" header="0.31496062992125984" footer="0.31496062992125984"/>
  <pageSetup paperSize="9" orientation="portrait" r:id="rId1"/>
  <ignoredErrors>
    <ignoredError sqref="A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Jan Kronďák</cp:lastModifiedBy>
  <cp:lastPrinted>2020-08-10T15:07:51Z</cp:lastPrinted>
  <dcterms:created xsi:type="dcterms:W3CDTF">2019-11-13T11:01:46Z</dcterms:created>
  <dcterms:modified xsi:type="dcterms:W3CDTF">2020-08-10T15:21:18Z</dcterms:modified>
</cp:coreProperties>
</file>