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SFDI\II 234 Skomelno - Lhota pod Radčem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odkupu'!$A$25</definedName>
  </definedNames>
  <calcPr calcId="162913" iterateDelta="1E-4"/>
</workbook>
</file>

<file path=xl/calcChain.xml><?xml version="1.0" encoding="utf-8"?>
<calcChain xmlns="http://schemas.openxmlformats.org/spreadsheetml/2006/main">
  <c r="B32" i="9" l="1"/>
  <c r="B31" i="9"/>
  <c r="B29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6"/>
  <c r="B4" i="6"/>
  <c r="B33" i="7"/>
  <c r="B31" i="6"/>
  <c r="B35" i="7"/>
  <c r="B3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<sst xmlns="http://schemas.openxmlformats.org/spreadsheetml/2006/main" count="175" uniqueCount="98">
  <si>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</si>
  <si>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</si>
  <si>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</si>
  <si>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</si>
  <si>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</si>
  <si>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</si>
  <si>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</si>
  <si>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</si>
  <si>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</si>
  <si>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</si>
  <si>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</si>
  <si>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</si>
  <si>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</si>
  <si>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</si>
  <si>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</si>
  <si>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</si>
  <si>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</si>
  <si>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</si>
  <si>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</si>
  <si>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</si>
  <si>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</si>
  <si>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</si>
  <si>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</si>
  <si>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</si>
  <si>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</si>
  <si>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</si>
  <si>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</si>
  <si>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</si>
  <si>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</si>
  <si>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</si>
  <si>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</si>
  <si>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</si>
  <si>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</si>
  <si>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</si>
  <si>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</si>
  <si>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</si>
  <si>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</si>
  <si>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</si>
  <si>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</si>
  <si>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</si>
  <si>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</si>
  <si>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</si>
  <si>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</si>
  <si>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</si>
  <si>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</si>
  <si>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</si>
  <si>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</si>
  <si>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</si>
  <si>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</si>
  <si>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</si>
  <si>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</si>
  <si>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</si>
  <si>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</si>
  <si>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</si>
  <si>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</si>
  <si>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</si>
  <si>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</si>
  <si>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</si>
  <si>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Silniční zábradlí s vodorovnými madly</t>
  </si>
  <si>
    <t>Silniční zábradlí se svislou výplní</t>
  </si>
  <si>
    <t>Zábradlí mostní se svislou výplní</t>
  </si>
  <si>
    <t>Chodníkový kamenný obrubník</t>
  </si>
  <si>
    <t>44 ks dopravních značek a 30 ks sloupků pro DZ</t>
  </si>
  <si>
    <t>Jednotková cena</t>
  </si>
  <si>
    <t>měrná jednotka</t>
  </si>
  <si>
    <t>SDZ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</si>
  <si>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</si>
  <si>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</si>
  <si>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>1 soubor - cena stanovena na základě znal. posudku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</si>
  <si>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</si>
  <si>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</si>
  <si>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</si>
  <si>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</si>
  <si>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</si>
  <si>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</si>
  <si>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</si>
  <si>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</si>
  <si>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</si>
  <si>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</si>
  <si>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</si>
  <si>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</si>
  <si>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</si>
  <si>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</si>
  <si>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</si>
  <si>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</si>
  <si>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</si>
  <si>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</si>
  <si>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</si>
  <si>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</si>
  <si>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</si>
  <si>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</si>
  <si>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</si>
  <si>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</si>
  <si>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</si>
  <si>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</si>
  <si>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t</t>
  </si>
  <si>
    <t>skutečně vytěžené množství</t>
  </si>
  <si>
    <t>II/234 Skomelno - Lhota pod Radčem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</si>
</sst>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5" fillId="0" borderId="0" xfId="0" applyFont="1" applyFill="1" applyAlignment="1">
      <alignment horizontal="justify" vertical="top" wrapText="1"/>
    </xf>
    <xf numFmtId="0" fontId="20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22" fillId="0" borderId="0" xfId="0" applyFont="1"/>
    <xf numFmtId="8" fontId="12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justify" vertical="top" wrapText="1"/>
    </xf>
    <xf numFmtId="0" fontId="2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49" fontId="15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F19" sqref="F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8" t="s">
        <v>17</v>
      </c>
      <c r="B1" s="69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12" t="s">
        <v>97</v>
      </c>
    </row>
    <row r="4" spans="1:2" ht="15.75" x14ac:dyDescent="0.25">
      <c r="A4" s="9" t="s">
        <v>3</v>
      </c>
      <c r="B4" s="10" t="s">
        <v>51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78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48</v>
      </c>
      <c r="B18" s="25"/>
    </row>
    <row r="19" spans="1:2" s="22" customFormat="1" ht="24.75" x14ac:dyDescent="0.25">
      <c r="A19" s="58" t="s">
        <v>76</v>
      </c>
      <c r="B19" s="59" t="s">
        <v>77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73" t="s">
        <v>79</v>
      </c>
      <c r="B23" s="74"/>
    </row>
    <row r="24" spans="1:2" x14ac:dyDescent="0.25">
      <c r="A24" s="73" t="s">
        <v>80</v>
      </c>
      <c r="B24" s="74" t="s">
        <v>46</v>
      </c>
    </row>
    <row r="25" spans="1:2" x14ac:dyDescent="0.25">
      <c r="A25" s="73" t="s">
        <v>81</v>
      </c>
      <c r="B25" s="74" t="s">
        <v>18</v>
      </c>
    </row>
    <row r="26" spans="1:2" x14ac:dyDescent="0.25">
      <c r="A26" s="73" t="s">
        <v>82</v>
      </c>
      <c r="B26" s="74" t="s">
        <v>19</v>
      </c>
    </row>
    <row r="27" spans="1:2" x14ac:dyDescent="0.25">
      <c r="A27" s="73" t="s">
        <v>83</v>
      </c>
      <c r="B27" s="74" t="s">
        <v>20</v>
      </c>
    </row>
    <row r="28" spans="1:2" s="22" customFormat="1" x14ac:dyDescent="0.25">
      <c r="A28" s="73" t="s">
        <v>84</v>
      </c>
      <c r="B28" s="74" t="s">
        <v>21</v>
      </c>
    </row>
    <row r="29" spans="1:2" s="22" customFormat="1" x14ac:dyDescent="0.25">
      <c r="A29" s="73" t="s">
        <v>85</v>
      </c>
      <c r="B29" s="74" t="s">
        <v>22</v>
      </c>
    </row>
    <row r="30" spans="1:2" s="22" customFormat="1" x14ac:dyDescent="0.25">
      <c r="A30" s="73" t="s">
        <v>86</v>
      </c>
      <c r="B30" s="74" t="s">
        <v>53</v>
      </c>
    </row>
    <row r="31" spans="1:2" s="22" customFormat="1" x14ac:dyDescent="0.25">
      <c r="A31" s="73" t="s">
        <v>87</v>
      </c>
      <c r="B31" s="74" t="s">
        <v>52</v>
      </c>
    </row>
    <row r="32" spans="1:2" s="22" customFormat="1" x14ac:dyDescent="0.25">
      <c r="A32" s="109" t="s">
        <v>90</v>
      </c>
      <c r="B32" s="110"/>
    </row>
    <row r="33" spans="1:2" ht="15.75" x14ac:dyDescent="0.25">
      <c r="A33" s="35"/>
      <c r="B33" s="35"/>
    </row>
    <row r="34" spans="1:2" ht="15.75" x14ac:dyDescent="0.25">
      <c r="A34" s="15" t="s">
        <v>23</v>
      </c>
      <c r="B34" s="26" t="s">
        <v>15</v>
      </c>
    </row>
    <row r="35" spans="1:2" ht="30" customHeight="1" x14ac:dyDescent="0.25">
      <c r="A35" s="70" t="s">
        <v>24</v>
      </c>
      <c r="B35" s="27"/>
    </row>
    <row r="36" spans="1:2" ht="15.75" x14ac:dyDescent="0.25">
      <c r="A36" s="71"/>
      <c r="B36" s="28">
        <f>$B$10</f>
        <v>0</v>
      </c>
    </row>
    <row r="37" spans="1:2" ht="15.75" x14ac:dyDescent="0.25">
      <c r="A37" s="72"/>
      <c r="B37" s="29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30</v>
      </c>
      <c r="B1" s="79"/>
    </row>
    <row r="2" spans="1:2" ht="15.75" x14ac:dyDescent="0.25">
      <c r="A2" s="33"/>
      <c r="B2" s="39" t="s">
        <v>36</v>
      </c>
    </row>
    <row r="3" spans="1:2" ht="15.75" x14ac:dyDescent="0.25">
      <c r="A3" s="8" t="s">
        <v>4</v>
      </c>
      <c r="B3" s="20" t="s">
        <v>97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34</v>
      </c>
      <c r="B12" s="80"/>
    </row>
    <row r="13" spans="1:2" ht="15.75" x14ac:dyDescent="0.25">
      <c r="A13" s="35"/>
      <c r="B13" s="34" t="s">
        <v>31</v>
      </c>
    </row>
    <row r="14" spans="1:2" ht="15.75" x14ac:dyDescent="0.25">
      <c r="A14" s="1" t="s">
        <v>4</v>
      </c>
      <c r="B14" s="61"/>
    </row>
    <row r="15" spans="1:2" s="22" customFormat="1" ht="15.75" x14ac:dyDescent="0.25">
      <c r="A15" s="1" t="s">
        <v>6</v>
      </c>
      <c r="B15" s="61"/>
    </row>
    <row r="16" spans="1:2" ht="15.75" x14ac:dyDescent="0.25">
      <c r="A16" s="1" t="s">
        <v>5</v>
      </c>
      <c r="B16" s="61"/>
    </row>
    <row r="17" spans="1:2" x14ac:dyDescent="0.25">
      <c r="A17" s="17" t="s">
        <v>35</v>
      </c>
      <c r="B17" s="61"/>
    </row>
    <row r="18" spans="1:2" s="22" customFormat="1" ht="22.5" x14ac:dyDescent="0.25">
      <c r="A18" s="60" t="s">
        <v>91</v>
      </c>
      <c r="B18" s="62"/>
    </row>
    <row r="19" spans="1:2" ht="15.75" x14ac:dyDescent="0.25">
      <c r="A19" s="35"/>
      <c r="B19" s="34" t="s">
        <v>32</v>
      </c>
    </row>
    <row r="20" spans="1:2" ht="15.75" x14ac:dyDescent="0.25">
      <c r="A20" s="1" t="s">
        <v>4</v>
      </c>
      <c r="B20" s="61"/>
    </row>
    <row r="21" spans="1:2" s="22" customFormat="1" ht="15.75" x14ac:dyDescent="0.25">
      <c r="A21" s="1" t="s">
        <v>6</v>
      </c>
      <c r="B21" s="61"/>
    </row>
    <row r="22" spans="1:2" ht="15.75" x14ac:dyDescent="0.25">
      <c r="A22" s="1" t="s">
        <v>5</v>
      </c>
      <c r="B22" s="61"/>
    </row>
    <row r="23" spans="1:2" x14ac:dyDescent="0.25">
      <c r="A23" s="17" t="s">
        <v>35</v>
      </c>
      <c r="B23" s="61"/>
    </row>
    <row r="24" spans="1:2" s="22" customFormat="1" ht="22.5" x14ac:dyDescent="0.25">
      <c r="A24" s="60" t="s">
        <v>92</v>
      </c>
      <c r="B24" s="62"/>
    </row>
    <row r="25" spans="1:2" ht="15.75" x14ac:dyDescent="0.25">
      <c r="A25" s="35"/>
      <c r="B25" s="34" t="s">
        <v>33</v>
      </c>
    </row>
    <row r="26" spans="1:2" ht="15.75" x14ac:dyDescent="0.25">
      <c r="A26" s="1" t="s">
        <v>4</v>
      </c>
      <c r="B26" s="61"/>
    </row>
    <row r="27" spans="1:2" s="22" customFormat="1" ht="15.75" x14ac:dyDescent="0.25">
      <c r="A27" s="1" t="s">
        <v>6</v>
      </c>
      <c r="B27" s="61"/>
    </row>
    <row r="28" spans="1:2" ht="15.75" x14ac:dyDescent="0.25">
      <c r="A28" s="1" t="s">
        <v>5</v>
      </c>
      <c r="B28" s="61"/>
    </row>
    <row r="29" spans="1:2" x14ac:dyDescent="0.25">
      <c r="A29" s="17" t="s">
        <v>35</v>
      </c>
      <c r="B29" s="61"/>
    </row>
    <row r="30" spans="1:2" ht="22.5" x14ac:dyDescent="0.25">
      <c r="A30" s="60" t="s">
        <v>92</v>
      </c>
      <c r="B30" s="62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23</v>
      </c>
      <c r="B33" s="26" t="str">
        <f>'Krycí list'!$B$34</f>
        <v>DD.MM.RRRR</v>
      </c>
    </row>
    <row r="34" spans="1:2" ht="30" customHeight="1" x14ac:dyDescent="0.25">
      <c r="A34" s="75" t="s">
        <v>24</v>
      </c>
      <c r="B34" s="27"/>
    </row>
    <row r="35" spans="1:2" ht="15.75" x14ac:dyDescent="0.25">
      <c r="A35" s="76"/>
      <c r="B35" s="28">
        <f>'Krycí list'!$B$10</f>
        <v>0</v>
      </c>
    </row>
    <row r="36" spans="1:2" ht="15.75" x14ac:dyDescent="0.25">
      <c r="A36" s="77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72</v>
      </c>
      <c r="B1" s="79"/>
    </row>
    <row r="2" spans="1:2" ht="15.75" x14ac:dyDescent="0.25">
      <c r="A2" s="31"/>
      <c r="B2" s="32" t="s">
        <v>36</v>
      </c>
    </row>
    <row r="3" spans="1:2" ht="15.75" x14ac:dyDescent="0.25">
      <c r="A3" s="37" t="s">
        <v>4</v>
      </c>
      <c r="B3" s="38" t="str">
        <f>'Krycí list'!$B$3</f>
        <v>II/234 Skomelno - Lhota pod Radčem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81" t="s">
        <v>71</v>
      </c>
      <c r="B12" s="81"/>
    </row>
    <row r="13" spans="1:2" s="22" customFormat="1" x14ac:dyDescent="0.25">
      <c r="A13" s="81" t="s">
        <v>69</v>
      </c>
      <c r="B13" s="81"/>
    </row>
    <row r="14" spans="1:2" ht="6.75" customHeight="1" x14ac:dyDescent="0.25">
      <c r="A14" s="53"/>
      <c r="B14" s="53"/>
    </row>
    <row r="15" spans="1:2" ht="28.15" customHeight="1" x14ac:dyDescent="0.25">
      <c r="A15" s="82" t="s">
        <v>25</v>
      </c>
      <c r="B15" s="82"/>
    </row>
    <row r="16" spans="1:2" ht="28.15" customHeight="1" x14ac:dyDescent="0.25">
      <c r="A16" s="82" t="s">
        <v>47</v>
      </c>
      <c r="B16" s="82"/>
    </row>
    <row r="17" spans="1:2" ht="40.15" customHeight="1" x14ac:dyDescent="0.25">
      <c r="A17" s="82" t="s">
        <v>94</v>
      </c>
      <c r="B17" s="82"/>
    </row>
    <row r="18" spans="1:2" ht="40.9" customHeight="1" x14ac:dyDescent="0.25">
      <c r="A18" s="83" t="s">
        <v>88</v>
      </c>
      <c r="B18" s="83"/>
    </row>
    <row r="19" spans="1:2" ht="18.75" customHeight="1" x14ac:dyDescent="0.25">
      <c r="A19" s="84" t="s">
        <v>26</v>
      </c>
      <c r="B19" s="84"/>
    </row>
    <row r="20" spans="1:2" ht="18.75" customHeight="1" x14ac:dyDescent="0.25">
      <c r="A20" s="84" t="s">
        <v>27</v>
      </c>
      <c r="B20" s="84"/>
    </row>
    <row r="21" spans="1:2" ht="18.75" customHeight="1" x14ac:dyDescent="0.25">
      <c r="A21" s="84" t="s">
        <v>28</v>
      </c>
      <c r="B21" s="84"/>
    </row>
    <row r="22" spans="1:2" ht="28.9" customHeight="1" x14ac:dyDescent="0.25">
      <c r="A22" s="82" t="s">
        <v>29</v>
      </c>
      <c r="B22" s="82"/>
    </row>
    <row r="23" spans="1:2" ht="4.9000000000000004" customHeight="1" x14ac:dyDescent="0.25">
      <c r="A23" s="54"/>
      <c r="B23" s="54"/>
    </row>
    <row r="24" spans="1:2" ht="41.45" customHeight="1" x14ac:dyDescent="0.25">
      <c r="A24" s="85" t="s">
        <v>73</v>
      </c>
      <c r="B24" s="85"/>
    </row>
    <row r="25" spans="1:2" ht="55.15" customHeight="1" x14ac:dyDescent="0.25">
      <c r="A25" s="86" t="s">
        <v>50</v>
      </c>
      <c r="B25" s="86"/>
    </row>
    <row r="26" spans="1:2" ht="6" customHeight="1" x14ac:dyDescent="0.25">
      <c r="A26" s="54"/>
      <c r="B26" s="54"/>
    </row>
    <row r="27" spans="1:2" ht="55.9" customHeight="1" x14ac:dyDescent="0.25">
      <c r="A27" s="83" t="s">
        <v>70</v>
      </c>
      <c r="B27" s="83"/>
    </row>
    <row r="28" spans="1:2" s="22" customFormat="1" ht="6" customHeight="1" x14ac:dyDescent="0.25">
      <c r="A28" s="55"/>
      <c r="B28" s="55"/>
    </row>
    <row r="29" spans="1:2" s="56" customFormat="1" ht="41.45" customHeight="1" x14ac:dyDescent="0.25">
      <c r="A29" s="87" t="s">
        <v>49</v>
      </c>
      <c r="B29" s="87"/>
    </row>
    <row r="30" spans="1:2" ht="8.25" customHeight="1" x14ac:dyDescent="0.25">
      <c r="A30" s="14"/>
      <c r="B30" s="14"/>
    </row>
    <row r="31" spans="1:2" ht="15.75" x14ac:dyDescent="0.25">
      <c r="A31" s="16" t="s">
        <v>23</v>
      </c>
      <c r="B31" s="26" t="str">
        <f>'Krycí list'!$B$34</f>
        <v>DD.MM.RRRR</v>
      </c>
    </row>
    <row r="32" spans="1:2" ht="26.45" customHeight="1" x14ac:dyDescent="0.25">
      <c r="A32" s="75" t="s">
        <v>24</v>
      </c>
      <c r="B32" s="27"/>
    </row>
    <row r="33" spans="1:2" ht="15.75" x14ac:dyDescent="0.25">
      <c r="A33" s="76"/>
      <c r="B33" s="28">
        <f>'Krycí list'!$B$10</f>
        <v>0</v>
      </c>
    </row>
    <row r="34" spans="1:2" ht="15.75" x14ac:dyDescent="0.25">
      <c r="A34" s="77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37</v>
      </c>
      <c r="B1" s="79"/>
    </row>
    <row r="2" spans="1:2" ht="15.75" x14ac:dyDescent="0.25">
      <c r="A2" s="31"/>
      <c r="B2" s="32" t="s">
        <v>36</v>
      </c>
    </row>
    <row r="3" spans="1:2" ht="15.75" x14ac:dyDescent="0.25">
      <c r="A3" s="19" t="s">
        <v>4</v>
      </c>
      <c r="B3" s="20" t="str">
        <f>'Krycí list'!$B$3</f>
        <v>II/234 Skomelno - Lhota pod Radčem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80" t="s">
        <v>44</v>
      </c>
      <c r="B12" s="80"/>
    </row>
    <row r="13" spans="1:2" ht="6.75" customHeight="1" x14ac:dyDescent="0.25"/>
    <row r="14" spans="1:2" ht="15.75" x14ac:dyDescent="0.25">
      <c r="A14" s="35"/>
      <c r="B14" s="34" t="s">
        <v>38</v>
      </c>
    </row>
    <row r="15" spans="1:2" ht="15.75" x14ac:dyDescent="0.25">
      <c r="A15" s="1" t="s">
        <v>4</v>
      </c>
      <c r="B15" s="61"/>
    </row>
    <row r="16" spans="1:2" ht="15.75" x14ac:dyDescent="0.25">
      <c r="A16" s="1" t="s">
        <v>40</v>
      </c>
      <c r="B16" s="61"/>
    </row>
    <row r="17" spans="1:2" ht="15.75" x14ac:dyDescent="0.25">
      <c r="A17" s="1" t="s">
        <v>41</v>
      </c>
      <c r="B17" s="61"/>
    </row>
    <row r="18" spans="1:2" ht="15.75" x14ac:dyDescent="0.25">
      <c r="A18" s="1" t="s">
        <v>45</v>
      </c>
      <c r="B18" s="61"/>
    </row>
    <row r="19" spans="1:2" x14ac:dyDescent="0.25">
      <c r="A19" s="17" t="s">
        <v>42</v>
      </c>
      <c r="B19" s="61"/>
    </row>
    <row r="20" spans="1:2" ht="15.75" x14ac:dyDescent="0.25">
      <c r="A20" s="35"/>
      <c r="B20" s="34" t="s">
        <v>39</v>
      </c>
    </row>
    <row r="21" spans="1:2" ht="15.75" x14ac:dyDescent="0.25">
      <c r="A21" s="1" t="s">
        <v>4</v>
      </c>
      <c r="B21" s="61"/>
    </row>
    <row r="22" spans="1:2" ht="15.75" x14ac:dyDescent="0.25">
      <c r="A22" s="1" t="s">
        <v>40</v>
      </c>
      <c r="B22" s="61"/>
    </row>
    <row r="23" spans="1:2" ht="15.75" x14ac:dyDescent="0.25">
      <c r="A23" s="1" t="s">
        <v>41</v>
      </c>
      <c r="B23" s="61"/>
    </row>
    <row r="24" spans="1:2" ht="15.75" x14ac:dyDescent="0.25">
      <c r="A24" s="1" t="s">
        <v>45</v>
      </c>
      <c r="B24" s="61"/>
    </row>
    <row r="25" spans="1:2" x14ac:dyDescent="0.25">
      <c r="A25" s="17" t="s">
        <v>42</v>
      </c>
      <c r="B25" s="61"/>
    </row>
    <row r="26" spans="1:2" ht="15.75" x14ac:dyDescent="0.25">
      <c r="A26" s="35"/>
      <c r="B26" s="34" t="s">
        <v>43</v>
      </c>
    </row>
    <row r="27" spans="1:2" ht="15.75" x14ac:dyDescent="0.25">
      <c r="A27" s="1" t="s">
        <v>4</v>
      </c>
      <c r="B27" s="61"/>
    </row>
    <row r="28" spans="1:2" ht="15.75" x14ac:dyDescent="0.25">
      <c r="A28" s="1" t="s">
        <v>40</v>
      </c>
      <c r="B28" s="61"/>
    </row>
    <row r="29" spans="1:2" ht="15.75" x14ac:dyDescent="0.25">
      <c r="A29" s="1" t="s">
        <v>41</v>
      </c>
      <c r="B29" s="61"/>
    </row>
    <row r="30" spans="1:2" ht="15.75" x14ac:dyDescent="0.25">
      <c r="A30" s="1" t="s">
        <v>45</v>
      </c>
      <c r="B30" s="61"/>
    </row>
    <row r="31" spans="1:2" x14ac:dyDescent="0.25">
      <c r="A31" s="17" t="s">
        <v>42</v>
      </c>
      <c r="B31" s="61"/>
    </row>
    <row r="32" spans="1:2" ht="6.75" customHeight="1" x14ac:dyDescent="0.25">
      <c r="A32" s="21"/>
      <c r="B32" s="21"/>
    </row>
    <row r="33" spans="1:2" ht="45.6" customHeight="1" x14ac:dyDescent="0.25">
      <c r="A33" s="87" t="s">
        <v>89</v>
      </c>
      <c r="B33" s="87"/>
    </row>
    <row r="34" spans="1:2" s="22" customFormat="1" ht="7.5" customHeight="1" x14ac:dyDescent="0.25">
      <c r="A34" s="57"/>
      <c r="B34" s="57"/>
    </row>
    <row r="35" spans="1:2" s="22" customFormat="1" ht="46.5" customHeight="1" x14ac:dyDescent="0.25">
      <c r="A35" s="87" t="s">
        <v>49</v>
      </c>
      <c r="B35" s="87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23</v>
      </c>
      <c r="B37" s="26" t="str">
        <f>'Krycí list'!$B$34</f>
        <v>DD.MM.RRRR</v>
      </c>
    </row>
    <row r="38" spans="1:2" ht="30" customHeight="1" x14ac:dyDescent="0.25">
      <c r="A38" s="75" t="s">
        <v>24</v>
      </c>
      <c r="B38" s="27"/>
    </row>
    <row r="39" spans="1:2" ht="15.75" x14ac:dyDescent="0.25">
      <c r="A39" s="76"/>
      <c r="B39" s="28">
        <f>'Krycí list'!$B$10</f>
        <v>0</v>
      </c>
    </row>
    <row r="40" spans="1:2" ht="15.75" x14ac:dyDescent="0.25">
      <c r="A40" s="77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2"/>
  <sheetViews>
    <sheetView zoomScale="85" zoomScaleNormal="85" workbookViewId="0">
      <selection activeCell="J21" sqref="J21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41.25" customHeight="1" x14ac:dyDescent="0.25">
      <c r="A1" s="78" t="s">
        <v>54</v>
      </c>
      <c r="B1" s="95"/>
      <c r="C1" s="95"/>
      <c r="D1" s="79"/>
    </row>
    <row r="2" spans="1:4" ht="15.75" x14ac:dyDescent="0.25">
      <c r="A2" s="96" t="s">
        <v>36</v>
      </c>
      <c r="B2" s="96"/>
      <c r="C2" s="96"/>
      <c r="D2" s="97"/>
    </row>
    <row r="3" spans="1:4" ht="15.75" x14ac:dyDescent="0.25">
      <c r="A3" s="19" t="s">
        <v>4</v>
      </c>
      <c r="B3" s="101" t="str">
        <f>'Krycí list'!$B$3</f>
        <v>II/234 Skomelno - Lhota pod Radčem</v>
      </c>
      <c r="C3" s="102"/>
      <c r="D3" s="103"/>
    </row>
    <row r="4" spans="1:4" ht="15.75" x14ac:dyDescent="0.25">
      <c r="A4" s="1" t="s">
        <v>3</v>
      </c>
      <c r="B4" s="89" t="str">
        <f>'Krycí list'!$B$4</f>
        <v>Zjednodušené podlimitní řízení</v>
      </c>
      <c r="C4" s="90"/>
      <c r="D4" s="91"/>
    </row>
    <row r="5" spans="1:4" ht="15.75" customHeight="1" x14ac:dyDescent="0.25">
      <c r="A5" s="98" t="s">
        <v>0</v>
      </c>
      <c r="B5" s="99"/>
      <c r="C5" s="99"/>
      <c r="D5" s="100"/>
    </row>
    <row r="6" spans="1:4" ht="15.75" x14ac:dyDescent="0.25">
      <c r="A6" s="1" t="s">
        <v>4</v>
      </c>
      <c r="B6" s="89" t="s">
        <v>1</v>
      </c>
      <c r="C6" s="90"/>
      <c r="D6" s="91"/>
    </row>
    <row r="7" spans="1:4" ht="15.75" x14ac:dyDescent="0.25">
      <c r="A7" s="1" t="s">
        <v>5</v>
      </c>
      <c r="B7" s="89">
        <v>72053119</v>
      </c>
      <c r="C7" s="90"/>
      <c r="D7" s="91"/>
    </row>
    <row r="8" spans="1:4" ht="15.75" x14ac:dyDescent="0.25">
      <c r="A8" s="44"/>
      <c r="B8" s="50"/>
      <c r="C8" s="42" t="s">
        <v>7</v>
      </c>
      <c r="D8" s="45"/>
    </row>
    <row r="9" spans="1:4" ht="15.75" x14ac:dyDescent="0.25">
      <c r="A9" s="1" t="s">
        <v>4</v>
      </c>
      <c r="B9" s="92">
        <f>'Krycí list'!B10</f>
        <v>0</v>
      </c>
      <c r="C9" s="93"/>
      <c r="D9" s="94"/>
    </row>
    <row r="10" spans="1:4" ht="15.75" x14ac:dyDescent="0.25">
      <c r="A10" s="1" t="s">
        <v>5</v>
      </c>
      <c r="B10" s="92">
        <f>'Krycí list'!B12</f>
        <v>0</v>
      </c>
      <c r="C10" s="93"/>
      <c r="D10" s="94"/>
    </row>
    <row r="11" spans="1:4" ht="15.75" x14ac:dyDescent="0.25">
      <c r="A11" s="43"/>
      <c r="B11" s="51"/>
      <c r="C11" s="46"/>
      <c r="D11" s="47"/>
    </row>
    <row r="12" spans="1:4" ht="26.25" customHeight="1" x14ac:dyDescent="0.25">
      <c r="A12" s="108" t="s">
        <v>67</v>
      </c>
      <c r="B12" s="108"/>
      <c r="C12" s="108"/>
      <c r="D12" s="108"/>
    </row>
    <row r="13" spans="1:4" ht="6.75" customHeight="1" x14ac:dyDescent="0.25"/>
    <row r="14" spans="1:4" ht="31.15" customHeight="1" x14ac:dyDescent="0.25">
      <c r="A14" s="88" t="s">
        <v>74</v>
      </c>
      <c r="B14" s="88"/>
      <c r="C14" s="88"/>
      <c r="D14" s="88"/>
    </row>
    <row r="15" spans="1:4" ht="7.5" customHeight="1" x14ac:dyDescent="0.25"/>
    <row r="16" spans="1:4" ht="31.5" customHeight="1" x14ac:dyDescent="0.25">
      <c r="A16" s="52" t="s">
        <v>55</v>
      </c>
      <c r="B16" s="52" t="s">
        <v>56</v>
      </c>
      <c r="C16" s="52" t="s">
        <v>64</v>
      </c>
      <c r="D16" s="52" t="s">
        <v>63</v>
      </c>
    </row>
    <row r="17" spans="1:6" ht="28.5" x14ac:dyDescent="0.25">
      <c r="A17" s="49" t="s">
        <v>57</v>
      </c>
      <c r="B17" s="49" t="s">
        <v>96</v>
      </c>
      <c r="C17" s="48" t="s">
        <v>95</v>
      </c>
      <c r="D17" s="64">
        <v>110</v>
      </c>
    </row>
    <row r="18" spans="1:6" ht="28.5" x14ac:dyDescent="0.3">
      <c r="A18" s="65" t="s">
        <v>58</v>
      </c>
      <c r="B18" s="65"/>
      <c r="C18" s="66"/>
      <c r="D18" s="66"/>
      <c r="E18" s="67"/>
    </row>
    <row r="19" spans="1:6" ht="28.5" x14ac:dyDescent="0.25">
      <c r="A19" s="65" t="s">
        <v>59</v>
      </c>
      <c r="B19" s="65"/>
      <c r="C19" s="66"/>
      <c r="D19" s="66"/>
    </row>
    <row r="20" spans="1:6" ht="28.5" x14ac:dyDescent="0.25">
      <c r="A20" s="65" t="s">
        <v>60</v>
      </c>
      <c r="B20" s="65"/>
      <c r="C20" s="66"/>
      <c r="D20" s="66"/>
    </row>
    <row r="21" spans="1:6" ht="28.5" x14ac:dyDescent="0.25">
      <c r="A21" s="65" t="s">
        <v>60</v>
      </c>
      <c r="B21" s="65"/>
      <c r="C21" s="66"/>
      <c r="D21" s="66"/>
    </row>
    <row r="22" spans="1:6" ht="28.5" x14ac:dyDescent="0.25">
      <c r="A22" s="65" t="s">
        <v>61</v>
      </c>
      <c r="B22" s="65"/>
      <c r="C22" s="66"/>
      <c r="D22" s="66"/>
    </row>
    <row r="23" spans="1:6" ht="85.5" customHeight="1" x14ac:dyDescent="0.25">
      <c r="A23" s="65" t="s">
        <v>65</v>
      </c>
      <c r="B23" s="66" t="s">
        <v>62</v>
      </c>
      <c r="C23" s="66" t="s">
        <v>68</v>
      </c>
      <c r="D23" s="66"/>
    </row>
    <row r="24" spans="1:6" ht="7.15" customHeight="1" x14ac:dyDescent="0.25">
      <c r="A24" s="41"/>
      <c r="B24" s="41"/>
      <c r="C24" s="41"/>
      <c r="D24" s="41"/>
    </row>
    <row r="25" spans="1:6" ht="102.6" customHeight="1" x14ac:dyDescent="0.25">
      <c r="A25" s="106" t="s">
        <v>93</v>
      </c>
      <c r="B25" s="106"/>
      <c r="C25" s="106"/>
      <c r="D25" s="106"/>
    </row>
    <row r="26" spans="1:6" ht="46.15" customHeight="1" x14ac:dyDescent="0.25">
      <c r="A26" s="106" t="s">
        <v>66</v>
      </c>
      <c r="B26" s="106"/>
      <c r="C26" s="106"/>
      <c r="D26" s="106"/>
    </row>
    <row r="27" spans="1:6" ht="58.9" customHeight="1" x14ac:dyDescent="0.25">
      <c r="A27" s="106" t="s">
        <v>75</v>
      </c>
      <c r="B27" s="106"/>
      <c r="C27" s="106"/>
      <c r="D27" s="106"/>
      <c r="F27" s="63"/>
    </row>
    <row r="28" spans="1:6" ht="9" customHeight="1" x14ac:dyDescent="0.25">
      <c r="A28" s="40"/>
      <c r="B28" s="40"/>
      <c r="C28" s="40"/>
    </row>
    <row r="29" spans="1:6" ht="15" customHeight="1" x14ac:dyDescent="0.25">
      <c r="A29" s="16" t="s">
        <v>23</v>
      </c>
      <c r="B29" s="107" t="str">
        <f>'Krycí list'!$B$34</f>
        <v>DD.MM.RRRR</v>
      </c>
      <c r="C29" s="107"/>
      <c r="D29" s="107"/>
    </row>
    <row r="30" spans="1:6" ht="30" customHeight="1" x14ac:dyDescent="0.25">
      <c r="A30" s="75" t="s">
        <v>24</v>
      </c>
      <c r="B30" s="104"/>
      <c r="C30" s="104"/>
      <c r="D30" s="104"/>
    </row>
    <row r="31" spans="1:6" ht="15" customHeight="1" x14ac:dyDescent="0.25">
      <c r="A31" s="76"/>
      <c r="B31" s="105">
        <f>'Krycí list'!$B$10</f>
        <v>0</v>
      </c>
      <c r="C31" s="105"/>
      <c r="D31" s="105"/>
    </row>
    <row r="32" spans="1:6" ht="15" customHeight="1" x14ac:dyDescent="0.25">
      <c r="A32" s="77"/>
      <c r="B32" s="104">
        <f>'Krycí list'!$B$14</f>
        <v>0</v>
      </c>
      <c r="C32" s="104"/>
      <c r="D32" s="104"/>
    </row>
  </sheetData>
  <mergeCells count="19">
    <mergeCell ref="A27:D27"/>
    <mergeCell ref="B29:D29"/>
    <mergeCell ref="A12:D12"/>
    <mergeCell ref="A14:D14"/>
    <mergeCell ref="B7:D7"/>
    <mergeCell ref="B9:D9"/>
    <mergeCell ref="A1:D1"/>
    <mergeCell ref="A30:A32"/>
    <mergeCell ref="A2:D2"/>
    <mergeCell ref="A5:D5"/>
    <mergeCell ref="B3:D3"/>
    <mergeCell ref="B4:D4"/>
    <mergeCell ref="B6:D6"/>
    <mergeCell ref="B30:D30"/>
    <mergeCell ref="B31:D31"/>
    <mergeCell ref="B32:D32"/>
    <mergeCell ref="B10:D10"/>
    <mergeCell ref="A25:D25"/>
    <mergeCell ref="A26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2017-02-17T09:00:44Z</cp:lastPrinted>
  <dcterms:created xsi:type="dcterms:W3CDTF">2016-07-14T06:32:07Z</dcterms:created>
  <dcterms:modified xsi:type="dcterms:W3CDTF">2020-07-17T07:10:35Z</dcterms:modified>
</cp:coreProperties>
</file>