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260" activeTab="0"/>
  </bookViews>
  <sheets>
    <sheet name="krycí list" sheetId="1" r:id="rId1"/>
  </sheets>
  <definedNames>
    <definedName name="_xlnm.Print_Area" localSheetId="0">'krycí list'!$A$1:$F$47</definedName>
  </definedNames>
  <calcPr calcId="152511"/>
</workbook>
</file>

<file path=xl/sharedStrings.xml><?xml version="1.0" encoding="utf-8"?>
<sst xmlns="http://schemas.openxmlformats.org/spreadsheetml/2006/main" count="59" uniqueCount="47">
  <si>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</si>
  <si>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</si>
  <si>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</si>
  <si>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</si>
  <si>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</si>
  <si>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</si>
  <si>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</si>
  <si>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</si>
  <si>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</si>
  <si>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</si>
  <si>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</si>
  <si>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</si>
  <si>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</si>
  <si>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</si>
  <si>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</si>
  <si>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</si>
  <si>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</si>
  <si>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</si>
  <si>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</si>
  <si>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</si>
  <si>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</si>
  <si>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</si>
  <si>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</si>
  <si>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</si>
  <si>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</si>
  <si>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E-mail na kontaktní osobu:</t>
  </si>
  <si>
    <t>KALKULACE NABÍDKOVÉ CENY</t>
  </si>
  <si>
    <t>Celková nabídková cena</t>
  </si>
  <si>
    <t>Záruční servis</t>
  </si>
  <si>
    <t>Stodská nemocnice a.s.</t>
  </si>
  <si>
    <t>Hradecká 600, 333 01 Stod</t>
  </si>
  <si>
    <t>26361086/CZ26361086</t>
  </si>
  <si>
    <t xml:space="preserve">MUDr. Alan Sutnar Ph.D., předseda představenstva </t>
  </si>
  <si>
    <t xml:space="preserve">Ing. Marek Kýhos, MBA, člen představenstva </t>
  </si>
  <si>
    <t>Podlimitní veřejná zakázka na dodávky zadávaná v otevřeném podlimitním řízení  dle zákona č. 134/2016 Sb., o zadávání veřejných zakázek, ve znění pozdějších předpisů (dále jen „ZZVZ“).</t>
  </si>
  <si>
    <t>IČO:</t>
  </si>
  <si>
    <t>IČO/DIČ:</t>
  </si>
  <si>
    <t>V ....................... dne ...................2020</t>
  </si>
  <si>
    <r>
      <t xml:space="preserve">Dodavatel je povinen v Krycím listu vyplnit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listu musí být v souladu s údaji uvedenými v jiných částech nabídky dodavatele.</t>
    </r>
  </si>
  <si>
    <t>Statutární zástupce:</t>
  </si>
  <si>
    <t>Prohlášení dodavatele :</t>
  </si>
  <si>
    <t>Milan Opatrný</t>
  </si>
  <si>
    <t>milan.opatrny@stod.nemocnicepk.cz</t>
  </si>
  <si>
    <t>+420 377 193 511</t>
  </si>
  <si>
    <t>Příloha č. 2 Zadávací dokumentace:</t>
  </si>
  <si>
    <t>„Sterilizační přístroj pro Stodskou nemocnici a.s.“</t>
  </si>
  <si>
    <t xml:space="preserve">Sterilizační přístroj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</si>
</sst>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>
      <alignment/>
      <protection locked="0"/>
    </xf>
  </cellStyleXfs>
  <cellXfs count="82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0" borderId="5" xfId="0" applyFont="1" applyBorder="1" applyAlignment="1" applyProtection="1">
      <alignment horizontal="justify" vertical="center" wrapText="1"/>
      <protection/>
    </xf>
    <xf numFmtId="164" fontId="19" fillId="0" borderId="5" xfId="0" applyNumberFormat="1" applyFont="1" applyFill="1" applyBorder="1" applyAlignment="1" applyProtection="1">
      <alignment horizontal="justify" vertical="center" wrapText="1"/>
      <protection/>
    </xf>
    <xf numFmtId="0" fontId="3" fillId="0" borderId="2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justify" vertical="center" wrapText="1"/>
      <protection/>
    </xf>
    <xf numFmtId="164" fontId="22" fillId="0" borderId="6" xfId="0" applyNumberFormat="1" applyFont="1" applyFill="1" applyBorder="1" applyAlignment="1" applyProtection="1">
      <alignment horizontal="justify" vertical="center" wrapText="1"/>
      <protection/>
    </xf>
    <xf numFmtId="164" fontId="23" fillId="0" borderId="3" xfId="0" applyNumberFormat="1" applyFont="1" applyFill="1" applyBorder="1" applyAlignment="1" applyProtection="1">
      <alignment horizontal="justify" vertical="center" wrapText="1"/>
      <protection/>
    </xf>
    <xf numFmtId="0" fontId="3" fillId="0" borderId="7" xfId="0" applyFont="1" applyFill="1" applyBorder="1" applyAlignment="1" applyProtection="1">
      <alignment horizontal="justify" vertical="center" wrapText="1"/>
      <protection/>
    </xf>
    <xf numFmtId="0" fontId="5" fillId="0" borderId="7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21" fillId="0" borderId="7" xfId="0" applyFont="1" applyBorder="1" applyAlignment="1" applyProtection="1">
      <alignment horizontal="justify" vertical="center" wrapText="1"/>
      <protection/>
    </xf>
    <xf numFmtId="0" fontId="21" fillId="0" borderId="2" xfId="0" applyFont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5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1" fillId="5" borderId="4" xfId="0" applyFont="1" applyFill="1" applyBorder="1" applyAlignment="1" applyProtection="1">
      <alignment horizontal="left" vertical="center" wrapText="1"/>
      <protection/>
    </xf>
    <xf numFmtId="0" fontId="1" fillId="5" borderId="5" xfId="0" applyFont="1" applyFill="1" applyBorder="1" applyAlignment="1" applyProtection="1">
      <alignment horizontal="left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49" fontId="20" fillId="5" borderId="4" xfId="20" applyNumberFormat="1" applyFill="1" applyBorder="1" applyAlignment="1" applyProtection="1">
      <alignment horizontal="left" vertical="center" wrapText="1"/>
      <protection/>
    </xf>
    <xf numFmtId="49" fontId="20" fillId="5" borderId="5" xfId="20" applyNumberFormat="1" applyFill="1" applyBorder="1" applyAlignment="1" applyProtection="1">
      <alignment horizontal="left" vertical="center" wrapText="1"/>
      <protection/>
    </xf>
    <xf numFmtId="49" fontId="20" fillId="5" borderId="3" xfId="20" applyNumberFormat="1" applyFill="1" applyBorder="1" applyAlignment="1" applyProtection="1">
      <alignment horizontal="left" vertical="center" wrapText="1"/>
      <protection/>
    </xf>
    <xf numFmtId="49" fontId="1" fillId="5" borderId="4" xfId="0" applyNumberFormat="1" applyFont="1" applyFill="1" applyBorder="1" applyAlignment="1" applyProtection="1">
      <alignment horizontal="left" vertical="center" wrapText="1"/>
      <protection/>
    </xf>
    <xf numFmtId="49" fontId="1" fillId="5" borderId="5" xfId="0" applyNumberFormat="1" applyFont="1" applyFill="1" applyBorder="1" applyAlignment="1" applyProtection="1">
      <alignment horizontal="left" vertical="center" wrapText="1"/>
      <protection/>
    </xf>
    <xf numFmtId="49" fontId="1" fillId="5" borderId="3" xfId="0" applyNumberFormat="1" applyFont="1" applyFill="1" applyBorder="1" applyAlignment="1" applyProtection="1">
      <alignment horizontal="left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3" fillId="6" borderId="4" xfId="0" applyFont="1" applyFill="1" applyBorder="1" applyAlignment="1" applyProtection="1">
      <alignment horizontal="justify" vertical="center" wrapText="1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5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5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5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5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17" fillId="7" borderId="0" xfId="0" applyFont="1" applyFill="1" applyBorder="1" applyAlignment="1" applyProtection="1">
      <alignment horizontal="justify" vertical="center" wrapText="1"/>
      <protection/>
    </xf>
    <xf numFmtId="0" fontId="17" fillId="7" borderId="0" xfId="0" applyFont="1" applyFill="1" applyBorder="1" applyAlignment="1" applyProtection="1">
      <alignment horizontal="justify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an.opatrny@stod.nemocnicepk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SheetLayoutView="130" workbookViewId="0" topLeftCell="A1">
      <selection activeCell="J39" sqref="J39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61" t="s">
        <v>44</v>
      </c>
      <c r="B1" s="62"/>
      <c r="C1" s="62"/>
      <c r="D1" s="62"/>
      <c r="E1" s="62"/>
      <c r="F1" s="63"/>
    </row>
    <row r="2" spans="1:6" ht="15.75">
      <c r="A2" s="70" t="s">
        <v>17</v>
      </c>
      <c r="B2" s="71"/>
      <c r="C2" s="71"/>
      <c r="D2" s="71"/>
      <c r="E2" s="71"/>
      <c r="F2" s="72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80" t="s">
        <v>18</v>
      </c>
      <c r="B4" s="81"/>
      <c r="C4" s="81"/>
      <c r="D4" s="81"/>
      <c r="E4" s="81"/>
      <c r="F4" s="81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2.75">
      <c r="A6" s="73" t="s">
        <v>2</v>
      </c>
      <c r="B6" s="73"/>
      <c r="C6" s="73"/>
      <c r="D6" s="73"/>
      <c r="E6" s="73"/>
      <c r="F6" s="73"/>
    </row>
    <row r="7" spans="1:6" s="3" customFormat="1" ht="39" customHeight="1">
      <c r="A7" s="33" t="s">
        <v>0</v>
      </c>
      <c r="B7" s="33"/>
      <c r="C7" s="74" t="s">
        <v>45</v>
      </c>
      <c r="D7" s="75"/>
      <c r="E7" s="75"/>
      <c r="F7" s="76"/>
    </row>
    <row r="8" spans="1:6" s="3" customFormat="1" ht="43.15" customHeight="1">
      <c r="A8" s="33" t="s">
        <v>1</v>
      </c>
      <c r="B8" s="33"/>
      <c r="C8" s="42" t="s">
        <v>34</v>
      </c>
      <c r="D8" s="42"/>
      <c r="E8" s="42"/>
      <c r="F8" s="42"/>
    </row>
    <row r="9" spans="1:6" s="3" customFormat="1" ht="12.75">
      <c r="A9" s="6"/>
      <c r="B9" s="6"/>
      <c r="C9" s="6"/>
      <c r="D9" s="6"/>
      <c r="E9" s="6"/>
      <c r="F9" s="6"/>
    </row>
    <row r="10" spans="1:6" s="3" customFormat="1" ht="14.45" customHeight="1">
      <c r="A10" s="43" t="s">
        <v>7</v>
      </c>
      <c r="B10" s="43"/>
      <c r="C10" s="43"/>
      <c r="D10" s="43"/>
      <c r="E10" s="43"/>
      <c r="F10" s="43"/>
    </row>
    <row r="11" spans="1:6" s="3" customFormat="1" ht="15" customHeight="1">
      <c r="A11" s="33" t="s">
        <v>10</v>
      </c>
      <c r="B11" s="33"/>
      <c r="C11" s="44" t="s">
        <v>29</v>
      </c>
      <c r="D11" s="45"/>
      <c r="E11" s="45"/>
      <c r="F11" s="46"/>
    </row>
    <row r="12" spans="1:6" s="3" customFormat="1" ht="15" customHeight="1">
      <c r="A12" s="33" t="s">
        <v>3</v>
      </c>
      <c r="B12" s="33"/>
      <c r="C12" s="64" t="s">
        <v>30</v>
      </c>
      <c r="D12" s="65"/>
      <c r="E12" s="65"/>
      <c r="F12" s="66"/>
    </row>
    <row r="13" spans="1:6" s="3" customFormat="1" ht="15" customHeight="1">
      <c r="A13" s="33" t="s">
        <v>35</v>
      </c>
      <c r="B13" s="33"/>
      <c r="C13" s="67" t="s">
        <v>31</v>
      </c>
      <c r="D13" s="68"/>
      <c r="E13" s="68"/>
      <c r="F13" s="69"/>
    </row>
    <row r="14" spans="1:6" s="3" customFormat="1" ht="15" customHeight="1">
      <c r="A14" s="33" t="s">
        <v>39</v>
      </c>
      <c r="B14" s="33"/>
      <c r="C14" s="64" t="s">
        <v>32</v>
      </c>
      <c r="D14" s="65"/>
      <c r="E14" s="65"/>
      <c r="F14" s="66"/>
    </row>
    <row r="15" spans="1:6" s="3" customFormat="1" ht="15" customHeight="1">
      <c r="A15" s="21"/>
      <c r="B15" s="22"/>
      <c r="C15" s="77" t="s">
        <v>33</v>
      </c>
      <c r="D15" s="78"/>
      <c r="E15" s="78"/>
      <c r="F15" s="79"/>
    </row>
    <row r="16" spans="1:6" s="3" customFormat="1" ht="15" customHeight="1">
      <c r="A16" s="21" t="s">
        <v>4</v>
      </c>
      <c r="B16" s="22"/>
      <c r="C16" s="47" t="s">
        <v>41</v>
      </c>
      <c r="D16" s="48"/>
      <c r="E16" s="48"/>
      <c r="F16" s="20"/>
    </row>
    <row r="17" spans="1:6" s="3" customFormat="1" ht="15" customHeight="1">
      <c r="A17" s="49" t="s">
        <v>5</v>
      </c>
      <c r="B17" s="50"/>
      <c r="C17" s="54" t="s">
        <v>43</v>
      </c>
      <c r="D17" s="55"/>
      <c r="E17" s="55"/>
      <c r="F17" s="56"/>
    </row>
    <row r="18" spans="1:6" s="3" customFormat="1" ht="15" customHeight="1">
      <c r="A18" s="49" t="s">
        <v>25</v>
      </c>
      <c r="B18" s="50"/>
      <c r="C18" s="51" t="s">
        <v>42</v>
      </c>
      <c r="D18" s="52"/>
      <c r="E18" s="52"/>
      <c r="F18" s="53"/>
    </row>
    <row r="19" spans="1:6" s="3" customFormat="1" ht="12.75">
      <c r="A19" s="6"/>
      <c r="B19" s="6"/>
      <c r="C19" s="6"/>
      <c r="D19" s="6"/>
      <c r="E19" s="6"/>
      <c r="F19" s="6"/>
    </row>
    <row r="20" spans="1:6" s="3" customFormat="1" ht="14.45" customHeight="1">
      <c r="A20" s="43" t="s">
        <v>12</v>
      </c>
      <c r="B20" s="43"/>
      <c r="C20" s="43"/>
      <c r="D20" s="43"/>
      <c r="E20" s="43"/>
      <c r="F20" s="43"/>
    </row>
    <row r="21" spans="1:6" s="3" customFormat="1" ht="15.6" customHeight="1">
      <c r="A21" s="33" t="s">
        <v>10</v>
      </c>
      <c r="B21" s="33"/>
      <c r="C21" s="35" t="s">
        <v>11</v>
      </c>
      <c r="D21" s="35"/>
      <c r="E21" s="35"/>
      <c r="F21" s="35"/>
    </row>
    <row r="22" spans="1:6" s="3" customFormat="1" ht="15.6" customHeight="1">
      <c r="A22" s="33" t="s">
        <v>36</v>
      </c>
      <c r="B22" s="33"/>
      <c r="C22" s="35" t="s">
        <v>11</v>
      </c>
      <c r="D22" s="35"/>
      <c r="E22" s="35"/>
      <c r="F22" s="35"/>
    </row>
    <row r="23" spans="1:6" s="3" customFormat="1" ht="15.6" customHeight="1">
      <c r="A23" s="33" t="s">
        <v>3</v>
      </c>
      <c r="B23" s="33"/>
      <c r="C23" s="35" t="s">
        <v>11</v>
      </c>
      <c r="D23" s="35"/>
      <c r="E23" s="35"/>
      <c r="F23" s="35"/>
    </row>
    <row r="24" spans="1:6" s="3" customFormat="1" ht="27" customHeight="1">
      <c r="A24" s="58" t="s">
        <v>8</v>
      </c>
      <c r="B24" s="58"/>
      <c r="C24" s="35" t="s">
        <v>11</v>
      </c>
      <c r="D24" s="35"/>
      <c r="E24" s="35"/>
      <c r="F24" s="35"/>
    </row>
    <row r="25" spans="1:6" s="3" customFormat="1" ht="15.6" customHeight="1">
      <c r="A25" s="33" t="s">
        <v>39</v>
      </c>
      <c r="B25" s="33"/>
      <c r="C25" s="35" t="s">
        <v>11</v>
      </c>
      <c r="D25" s="35"/>
      <c r="E25" s="35"/>
      <c r="F25" s="35"/>
    </row>
    <row r="26" spans="1:6" s="3" customFormat="1" ht="15.6" customHeight="1">
      <c r="A26" s="33" t="s">
        <v>4</v>
      </c>
      <c r="B26" s="33"/>
      <c r="C26" s="35" t="s">
        <v>11</v>
      </c>
      <c r="D26" s="35"/>
      <c r="E26" s="35"/>
      <c r="F26" s="35"/>
    </row>
    <row r="27" spans="1:6" s="3" customFormat="1" ht="15.6" customHeight="1">
      <c r="A27" s="33" t="s">
        <v>5</v>
      </c>
      <c r="B27" s="33"/>
      <c r="C27" s="35" t="s">
        <v>11</v>
      </c>
      <c r="D27" s="35"/>
      <c r="E27" s="35"/>
      <c r="F27" s="35"/>
    </row>
    <row r="28" spans="1:6" s="3" customFormat="1" ht="15.6" customHeight="1">
      <c r="A28" s="33" t="s">
        <v>6</v>
      </c>
      <c r="B28" s="33"/>
      <c r="C28" s="35" t="s">
        <v>11</v>
      </c>
      <c r="D28" s="35"/>
      <c r="E28" s="35"/>
      <c r="F28" s="35"/>
    </row>
    <row r="29" spans="1:6" s="3" customFormat="1" ht="16.9" customHeight="1">
      <c r="A29" s="6"/>
      <c r="B29" s="6"/>
      <c r="C29" s="6"/>
      <c r="D29" s="6"/>
      <c r="E29" s="6"/>
      <c r="F29" s="6"/>
    </row>
    <row r="30" spans="1:6" ht="15" customHeight="1">
      <c r="A30" s="38" t="s">
        <v>40</v>
      </c>
      <c r="B30" s="38"/>
      <c r="C30" s="38"/>
      <c r="D30" s="38"/>
      <c r="E30" s="38"/>
      <c r="F30" s="38"/>
    </row>
    <row r="31" spans="1:6" ht="42.75" customHeight="1">
      <c r="A31" s="37" t="s">
        <v>13</v>
      </c>
      <c r="B31" s="37"/>
      <c r="C31" s="37"/>
      <c r="D31" s="37"/>
      <c r="E31" s="37"/>
      <c r="F31" s="37"/>
    </row>
    <row r="32" spans="1:6" ht="49.15" customHeight="1">
      <c r="A32" s="36" t="s">
        <v>14</v>
      </c>
      <c r="B32" s="36"/>
      <c r="C32" s="36"/>
      <c r="D32" s="36"/>
      <c r="E32" s="36"/>
      <c r="F32" s="36"/>
    </row>
    <row r="33" spans="1:6" ht="12" customHeight="1">
      <c r="A33" s="7"/>
      <c r="B33" s="8"/>
      <c r="C33" s="8"/>
      <c r="D33" s="8"/>
      <c r="E33" s="8"/>
      <c r="F33" s="9"/>
    </row>
    <row r="34" spans="1:6" s="3" customFormat="1" ht="24.6" customHeight="1">
      <c r="A34" s="57" t="s">
        <v>38</v>
      </c>
      <c r="B34" s="57"/>
      <c r="C34" s="57"/>
      <c r="D34" s="57"/>
      <c r="E34" s="57"/>
      <c r="F34" s="57"/>
    </row>
    <row r="35" spans="1:6" s="3" customFormat="1" ht="18" customHeight="1">
      <c r="A35" s="7"/>
      <c r="B35" s="7"/>
      <c r="C35" s="7"/>
      <c r="D35" s="7"/>
      <c r="E35" s="7"/>
      <c r="F35" s="6"/>
    </row>
    <row r="36" spans="1:6" s="3" customFormat="1" ht="13.5" customHeight="1">
      <c r="A36" s="59" t="s">
        <v>26</v>
      </c>
      <c r="B36" s="60"/>
      <c r="C36" s="60"/>
      <c r="D36" s="60"/>
      <c r="E36" s="60"/>
      <c r="F36" s="60"/>
    </row>
    <row r="37" spans="1:6" s="3" customFormat="1" ht="25.5">
      <c r="A37" s="10" t="s">
        <v>20</v>
      </c>
      <c r="B37" s="11" t="s">
        <v>21</v>
      </c>
      <c r="C37" s="12" t="s">
        <v>19</v>
      </c>
      <c r="D37" s="13" t="s">
        <v>22</v>
      </c>
      <c r="E37" s="14" t="s">
        <v>23</v>
      </c>
      <c r="F37" s="11" t="s">
        <v>24</v>
      </c>
    </row>
    <row r="38" spans="1:6" s="3" customFormat="1" ht="33.6" customHeight="1">
      <c r="A38" s="26" t="s">
        <v>46</v>
      </c>
      <c r="B38" s="15">
        <v>0</v>
      </c>
      <c r="C38" s="16">
        <v>0</v>
      </c>
      <c r="D38" s="27">
        <v>1</v>
      </c>
      <c r="E38" s="17">
        <f aca="true" t="shared" si="0" ref="E38:E39">B38*D38</f>
        <v>0</v>
      </c>
      <c r="F38" s="17">
        <f aca="true" t="shared" si="1" ref="F38:F39">E38+C38*E38</f>
        <v>0</v>
      </c>
    </row>
    <row r="39" spans="1:6" s="3" customFormat="1" ht="33.6" customHeight="1" thickBot="1">
      <c r="A39" s="30" t="s">
        <v>28</v>
      </c>
      <c r="B39" s="15">
        <v>0</v>
      </c>
      <c r="C39" s="16">
        <v>0</v>
      </c>
      <c r="D39" s="31">
        <v>1</v>
      </c>
      <c r="E39" s="17">
        <f t="shared" si="0"/>
        <v>0</v>
      </c>
      <c r="F39" s="17">
        <f t="shared" si="1"/>
        <v>0</v>
      </c>
    </row>
    <row r="40" spans="1:6" s="3" customFormat="1" ht="33" customHeight="1" thickBot="1">
      <c r="A40" s="40" t="s">
        <v>27</v>
      </c>
      <c r="B40" s="41"/>
      <c r="C40" s="41"/>
      <c r="D40" s="40"/>
      <c r="E40" s="28">
        <f>SUM(E38:E39)</f>
        <v>0</v>
      </c>
      <c r="F40" s="29">
        <f>SUM(F38:F39)</f>
        <v>0</v>
      </c>
    </row>
    <row r="41" spans="1:6" s="3" customFormat="1" ht="13.5" customHeight="1">
      <c r="A41" s="19"/>
      <c r="B41" s="19"/>
      <c r="C41" s="19"/>
      <c r="D41" s="19"/>
      <c r="E41" s="19"/>
      <c r="F41" s="19"/>
    </row>
    <row r="42" spans="1:6" s="3" customFormat="1" ht="13.9" customHeight="1">
      <c r="A42" s="23"/>
      <c r="B42" s="24"/>
      <c r="C42" s="24"/>
      <c r="D42" s="24"/>
      <c r="E42" s="25"/>
      <c r="F42" s="18"/>
    </row>
    <row r="43" spans="1:6" s="3" customFormat="1" ht="12.75">
      <c r="A43" s="39" t="s">
        <v>37</v>
      </c>
      <c r="B43" s="39"/>
      <c r="C43" s="39"/>
      <c r="D43" s="39"/>
      <c r="E43" s="39"/>
      <c r="F43" s="39"/>
    </row>
    <row r="44" spans="1:6" s="3" customFormat="1" ht="36" customHeight="1">
      <c r="A44" s="32"/>
      <c r="B44" s="32"/>
      <c r="C44" s="32"/>
      <c r="D44" s="32"/>
      <c r="E44" s="32"/>
      <c r="F44" s="6"/>
    </row>
    <row r="45" spans="1:6" s="3" customFormat="1" ht="15" customHeight="1">
      <c r="A45" s="32" t="s">
        <v>9</v>
      </c>
      <c r="B45" s="32"/>
      <c r="C45" s="32"/>
      <c r="D45" s="32"/>
      <c r="E45" s="32"/>
      <c r="F45" s="32"/>
    </row>
    <row r="46" spans="1:6" s="3" customFormat="1" ht="15" customHeight="1">
      <c r="A46" s="32" t="s">
        <v>15</v>
      </c>
      <c r="B46" s="32"/>
      <c r="C46" s="32"/>
      <c r="D46" s="32"/>
      <c r="E46" s="32"/>
      <c r="F46" s="32"/>
    </row>
    <row r="47" spans="1:6" s="3" customFormat="1" ht="15" customHeight="1">
      <c r="A47" s="34" t="s">
        <v>16</v>
      </c>
      <c r="B47" s="34"/>
      <c r="C47" s="34"/>
      <c r="D47" s="34"/>
      <c r="E47" s="34"/>
      <c r="F47" s="34"/>
    </row>
  </sheetData>
  <sheetProtection formatCells="0" formatColumns="0" formatRows="0" deleteRows="0" selectLockedCells="1" autoFilter="0"/>
  <mergeCells count="51">
    <mergeCell ref="A36:F36"/>
    <mergeCell ref="A1:F1"/>
    <mergeCell ref="A26:B26"/>
    <mergeCell ref="A27:B27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15:F15"/>
    <mergeCell ref="A22:B22"/>
    <mergeCell ref="A4:F4"/>
    <mergeCell ref="C22:F22"/>
    <mergeCell ref="C23:F23"/>
    <mergeCell ref="C17:F17"/>
    <mergeCell ref="A28:B28"/>
    <mergeCell ref="A34:F34"/>
    <mergeCell ref="A24:B24"/>
    <mergeCell ref="A7:B7"/>
    <mergeCell ref="A8:B8"/>
    <mergeCell ref="A11:B11"/>
    <mergeCell ref="C8:F8"/>
    <mergeCell ref="C21:F21"/>
    <mergeCell ref="A21:B21"/>
    <mergeCell ref="A10:F10"/>
    <mergeCell ref="C11:F11"/>
    <mergeCell ref="C16:E16"/>
    <mergeCell ref="A18:B18"/>
    <mergeCell ref="A17:B17"/>
    <mergeCell ref="A20:F20"/>
    <mergeCell ref="C18:F18"/>
    <mergeCell ref="A44:E44"/>
    <mergeCell ref="A23:B23"/>
    <mergeCell ref="A47:F47"/>
    <mergeCell ref="A46:F46"/>
    <mergeCell ref="A45:F45"/>
    <mergeCell ref="C25:F25"/>
    <mergeCell ref="C26:F26"/>
    <mergeCell ref="A32:F32"/>
    <mergeCell ref="A31:F31"/>
    <mergeCell ref="A30:F30"/>
    <mergeCell ref="C28:F28"/>
    <mergeCell ref="C27:F27"/>
    <mergeCell ref="A43:F43"/>
    <mergeCell ref="A25:B25"/>
    <mergeCell ref="A40:D40"/>
    <mergeCell ref="C24:F24"/>
  </mergeCells>
  <hyperlinks>
    <hyperlink ref="C18" r:id="rId1" display="mailto:milan.opatrny@stod.nemocnicepk.cz"/>
  </hyperlink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2020-07-14T11:15:37Z</dcterms:modified>
  <cp:category/>
  <cp:version/>
  <cp:contentType/>
  <cp:contentStatus/>
</cp:coreProperties>
</file>