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<sst xmlns="http://schemas.openxmlformats.org/spreadsheetml/2006/main" count="174" uniqueCount="98">
  <si>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</si>
  <si>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</si>
  <si>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</si>
  <si>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</si>
  <si>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</si>
  <si>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</si>
  <si>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</si>
  <si>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</si>
  <si>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</si>
  <si>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</si>
  <si>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</si>
  <si>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</si>
  <si>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</si>
  <si>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</si>
  <si>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</si>
  <si>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</si>
  <si>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</si>
  <si>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</si>
  <si>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</si>
  <si>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</si>
  <si>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</si>
  <si>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</si>
  <si>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</si>
  <si>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</si>
  <si>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</si>
  <si>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</si>
  <si>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</si>
  <si>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</si>
  <si>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</si>
  <si>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</si>
  <si>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</si>
  <si>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</si>
  <si>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</si>
  <si>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</si>
  <si>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</si>
  <si>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</si>
  <si>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</si>
  <si>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</si>
  <si>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</si>
  <si>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</si>
  <si>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</si>
  <si>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</si>
  <si>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</si>
  <si>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</si>
  <si>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</si>
  <si>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</si>
  <si>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</si>
  <si>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</si>
  <si>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</si>
  <si>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</si>
  <si>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</si>
  <si>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</si>
  <si>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</si>
  <si>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</si>
  <si>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</si>
  <si>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</si>
  <si>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Silniční zábradlí s vodorovnými madly</t>
  </si>
  <si>
    <t>Silniční zábradlí se svislou výplní</t>
  </si>
  <si>
    <t>Zábradlí mostní se svislou výplní</t>
  </si>
  <si>
    <t>Chodníkový kamenný obrubník</t>
  </si>
  <si>
    <t>44 ks dopravních značek a 30 ks sloupků pro DZ</t>
  </si>
  <si>
    <t>Jednotková cena</t>
  </si>
  <si>
    <t>měrná jednotka</t>
  </si>
  <si>
    <t>SDZ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</si>
  <si>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</si>
  <si>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</si>
  <si>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1 soubor - cena stanovena na základě znal. posudku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</si>
  <si>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</si>
  <si>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</si>
  <si>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</si>
  <si>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</si>
  <si>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</si>
  <si>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</si>
  <si>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</si>
  <si>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</si>
  <si>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</si>
  <si>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</si>
  <si>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</si>
  <si>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</si>
  <si>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</si>
  <si>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</si>
  <si>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</si>
  <si>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</si>
  <si>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</si>
  <si>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</si>
  <si>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</si>
  <si>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</si>
  <si>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</si>
  <si>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</si>
  <si>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</si>
  <si>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</si>
  <si>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</si>
  <si>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</si>
  <si>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</si>
  <si>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t</t>
  </si>
  <si>
    <t>skutečně vytěžené množství</t>
  </si>
  <si>
    <t>dle potřeby, jinak vymazat</t>
  </si>
  <si>
    <t>II/233 Radnice, průtah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</si>
</sst>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8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justify" vertical="top" wrapText="1"/>
    </xf>
    <xf numFmtId="0" fontId="20" fillId="0" borderId="0" xfId="0" applyFont="1"/>
    <xf numFmtId="0" fontId="21" fillId="0" borderId="0" xfId="0" applyFont="1"/>
    <xf numFmtId="0" fontId="20" fillId="0" borderId="5" xfId="0" applyFont="1" applyBorder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2" fillId="0" borderId="2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4" fillId="6" borderId="4" xfId="20" applyNumberFormat="1" applyFont="1" applyFill="1" applyBorder="1" applyAlignment="1">
      <alignment horizontal="center" vertical="center"/>
    </xf>
    <xf numFmtId="0" fontId="4" fillId="6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6" borderId="4" xfId="20" applyNumberFormat="1" applyFont="1" applyFill="1" applyBorder="1" applyAlignment="1">
      <alignment horizontal="center" vertical="center" wrapText="1"/>
    </xf>
    <xf numFmtId="0" fontId="4" fillId="6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9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6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2" fillId="0" borderId="4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78" t="s">
        <v>17</v>
      </c>
      <c r="B1" s="79"/>
    </row>
    <row r="2" spans="1:2" ht="15.75">
      <c r="A2" s="31"/>
      <c r="B2" s="36" t="s">
        <v>36</v>
      </c>
    </row>
    <row r="3" spans="1:2" ht="15.75">
      <c r="A3" s="8" t="s">
        <v>4</v>
      </c>
      <c r="B3" s="74" t="s">
        <v>97</v>
      </c>
    </row>
    <row r="4" spans="1:2" ht="15.75">
      <c r="A4" s="9" t="s">
        <v>3</v>
      </c>
      <c r="B4" s="10" t="s">
        <v>86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48</v>
      </c>
      <c r="B18" s="23"/>
    </row>
    <row r="19" spans="1:2" s="20" customFormat="1" ht="24.75">
      <c r="A19" s="54" t="s">
        <v>69</v>
      </c>
      <c r="B19" s="55" t="s">
        <v>70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65"/>
      <c r="B22" s="66" t="s">
        <v>16</v>
      </c>
    </row>
    <row r="23" spans="1:2" ht="15">
      <c r="A23" s="83" t="s">
        <v>72</v>
      </c>
      <c r="B23" s="84"/>
    </row>
    <row r="24" spans="1:2" ht="15">
      <c r="A24" s="83" t="s">
        <v>73</v>
      </c>
      <c r="B24" s="84" t="s">
        <v>46</v>
      </c>
    </row>
    <row r="25" spans="1:2" ht="15">
      <c r="A25" s="83" t="s">
        <v>74</v>
      </c>
      <c r="B25" s="84" t="s">
        <v>18</v>
      </c>
    </row>
    <row r="26" spans="1:2" ht="15">
      <c r="A26" s="83" t="s">
        <v>75</v>
      </c>
      <c r="B26" s="84" t="s">
        <v>19</v>
      </c>
    </row>
    <row r="27" spans="1:2" ht="27.75" customHeight="1">
      <c r="A27" s="85" t="s">
        <v>76</v>
      </c>
      <c r="B27" s="86" t="s">
        <v>20</v>
      </c>
    </row>
    <row r="28" spans="1:2" s="20" customFormat="1" ht="15">
      <c r="A28" s="83" t="s">
        <v>77</v>
      </c>
      <c r="B28" s="84" t="s">
        <v>21</v>
      </c>
    </row>
    <row r="29" spans="1:2" s="20" customFormat="1" ht="15">
      <c r="A29" s="83" t="s">
        <v>78</v>
      </c>
      <c r="B29" s="84" t="s">
        <v>22</v>
      </c>
    </row>
    <row r="30" spans="1:2" s="20" customFormat="1" ht="15">
      <c r="A30" s="83" t="s">
        <v>79</v>
      </c>
      <c r="B30" s="84" t="s">
        <v>51</v>
      </c>
    </row>
    <row r="31" spans="1:2" s="20" customFormat="1" ht="15">
      <c r="A31" s="83" t="s">
        <v>80</v>
      </c>
      <c r="B31" s="84" t="s">
        <v>50</v>
      </c>
    </row>
    <row r="32" spans="1:2" s="20" customFormat="1" ht="15">
      <c r="A32" s="75" t="s">
        <v>82</v>
      </c>
      <c r="B32" s="73"/>
    </row>
    <row r="33" spans="1:2" ht="15.75">
      <c r="A33" s="65"/>
      <c r="B33" s="59"/>
    </row>
    <row r="34" spans="1:2" ht="15.75">
      <c r="A34" s="60" t="s">
        <v>23</v>
      </c>
      <c r="B34" s="61" t="s">
        <v>15</v>
      </c>
    </row>
    <row r="35" spans="1:2" ht="30" customHeight="1">
      <c r="A35" s="80" t="s">
        <v>24</v>
      </c>
      <c r="B35" s="62"/>
    </row>
    <row r="36" spans="1:2" ht="15.75">
      <c r="A36" s="81"/>
      <c r="B36" s="63">
        <f>$B$10</f>
        <v>0</v>
      </c>
    </row>
    <row r="37" spans="1:2" ht="15.75">
      <c r="A37" s="82"/>
      <c r="B37" s="64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90" t="s">
        <v>30</v>
      </c>
      <c r="B1" s="91"/>
    </row>
    <row r="2" spans="1:2" ht="15.75">
      <c r="A2" s="31"/>
      <c r="B2" s="36" t="s">
        <v>36</v>
      </c>
    </row>
    <row r="3" spans="1:2" ht="15.75">
      <c r="A3" s="8" t="s">
        <v>4</v>
      </c>
      <c r="B3" s="76" t="str">
        <f>'Krycí list'!$B$3</f>
        <v>II/233 Radnice, průtah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92" t="s">
        <v>34</v>
      </c>
      <c r="B12" s="92"/>
    </row>
    <row r="13" spans="1:2" ht="15.75">
      <c r="A13" s="33"/>
      <c r="B13" s="32" t="s">
        <v>31</v>
      </c>
    </row>
    <row r="14" spans="1:2" ht="15.75">
      <c r="A14" s="1" t="s">
        <v>4</v>
      </c>
      <c r="B14" s="57"/>
    </row>
    <row r="15" spans="1:2" s="20" customFormat="1" ht="15.75">
      <c r="A15" s="1" t="s">
        <v>6</v>
      </c>
      <c r="B15" s="57"/>
    </row>
    <row r="16" spans="1:2" ht="15.75">
      <c r="A16" s="1" t="s">
        <v>5</v>
      </c>
      <c r="B16" s="57"/>
    </row>
    <row r="17" spans="1:2" ht="15">
      <c r="A17" s="16" t="s">
        <v>35</v>
      </c>
      <c r="B17" s="57"/>
    </row>
    <row r="18" spans="1:2" s="20" customFormat="1" ht="22.5">
      <c r="A18" s="56" t="s">
        <v>83</v>
      </c>
      <c r="B18" s="58"/>
    </row>
    <row r="19" spans="1:2" ht="15.75">
      <c r="A19" s="33"/>
      <c r="B19" s="32" t="s">
        <v>32</v>
      </c>
    </row>
    <row r="20" spans="1:2" ht="15.75">
      <c r="A20" s="1" t="s">
        <v>4</v>
      </c>
      <c r="B20" s="57"/>
    </row>
    <row r="21" spans="1:2" s="20" customFormat="1" ht="15.75">
      <c r="A21" s="1" t="s">
        <v>6</v>
      </c>
      <c r="B21" s="57"/>
    </row>
    <row r="22" spans="1:2" ht="15.75">
      <c r="A22" s="1" t="s">
        <v>5</v>
      </c>
      <c r="B22" s="57"/>
    </row>
    <row r="23" spans="1:2" ht="15">
      <c r="A23" s="16" t="s">
        <v>35</v>
      </c>
      <c r="B23" s="57"/>
    </row>
    <row r="24" spans="1:2" s="20" customFormat="1" ht="22.5">
      <c r="A24" s="56" t="s">
        <v>84</v>
      </c>
      <c r="B24" s="58"/>
    </row>
    <row r="25" spans="1:2" ht="15.75">
      <c r="A25" s="33"/>
      <c r="B25" s="32" t="s">
        <v>33</v>
      </c>
    </row>
    <row r="26" spans="1:2" ht="15.75">
      <c r="A26" s="1" t="s">
        <v>4</v>
      </c>
      <c r="B26" s="57"/>
    </row>
    <row r="27" spans="1:2" s="20" customFormat="1" ht="15.75">
      <c r="A27" s="1" t="s">
        <v>6</v>
      </c>
      <c r="B27" s="57"/>
    </row>
    <row r="28" spans="1:2" ht="15.75">
      <c r="A28" s="1" t="s">
        <v>5</v>
      </c>
      <c r="B28" s="57"/>
    </row>
    <row r="29" spans="1:2" ht="15">
      <c r="A29" s="16" t="s">
        <v>35</v>
      </c>
      <c r="B29" s="57"/>
    </row>
    <row r="30" spans="1:2" ht="22.5">
      <c r="A30" s="56" t="s">
        <v>84</v>
      </c>
      <c r="B30" s="58"/>
    </row>
    <row r="31" spans="1:2" ht="15">
      <c r="A31" s="17"/>
      <c r="B31" s="17"/>
    </row>
    <row r="32" spans="1:2" ht="15">
      <c r="A32" s="14"/>
      <c r="B32" s="14"/>
    </row>
    <row r="33" spans="1:2" ht="15.75">
      <c r="A33" s="15" t="s">
        <v>23</v>
      </c>
      <c r="B33" s="24" t="str">
        <f>'Krycí list'!$B$34</f>
        <v>DD.MM.RRRR</v>
      </c>
    </row>
    <row r="34" spans="1:2" ht="30" customHeight="1">
      <c r="A34" s="87" t="s">
        <v>24</v>
      </c>
      <c r="B34" s="25"/>
    </row>
    <row r="35" spans="1:2" ht="15.75">
      <c r="A35" s="88"/>
      <c r="B35" s="26">
        <f>'Krycí list'!$B$10</f>
        <v>0</v>
      </c>
    </row>
    <row r="36" spans="1:2" ht="15.75">
      <c r="A36" s="89"/>
      <c r="B36" s="27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90" t="s">
        <v>92</v>
      </c>
      <c r="B1" s="91"/>
    </row>
    <row r="2" spans="1:2" ht="15.75">
      <c r="A2" s="29"/>
      <c r="B2" s="30" t="s">
        <v>36</v>
      </c>
    </row>
    <row r="3" spans="1:2" ht="15.75">
      <c r="A3" s="35" t="s">
        <v>4</v>
      </c>
      <c r="B3" s="77" t="str">
        <f>'Krycí list'!$B$3</f>
        <v>II/233 Radnice, průtah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92" t="s">
        <v>87</v>
      </c>
      <c r="B12" s="92"/>
    </row>
    <row r="13" spans="1:2" ht="6.75" customHeight="1">
      <c r="A13" s="49"/>
      <c r="B13" s="49"/>
    </row>
    <row r="14" spans="1:2" ht="28.15" customHeight="1">
      <c r="A14" s="93" t="s">
        <v>25</v>
      </c>
      <c r="B14" s="93"/>
    </row>
    <row r="15" spans="1:2" ht="28.15" customHeight="1">
      <c r="A15" s="93" t="s">
        <v>47</v>
      </c>
      <c r="B15" s="93"/>
    </row>
    <row r="16" spans="1:2" s="20" customFormat="1" ht="39.6" customHeight="1">
      <c r="A16" s="93" t="s">
        <v>93</v>
      </c>
      <c r="B16" s="93"/>
    </row>
    <row r="17" spans="1:2" ht="6" customHeight="1">
      <c r="A17" s="49"/>
      <c r="B17" s="49"/>
    </row>
    <row r="18" spans="1:2" ht="32.45" customHeight="1">
      <c r="A18" s="94" t="s">
        <v>88</v>
      </c>
      <c r="B18" s="94"/>
    </row>
    <row r="19" spans="1:2" ht="18.75" customHeight="1">
      <c r="A19" s="95" t="s">
        <v>26</v>
      </c>
      <c r="B19" s="95"/>
    </row>
    <row r="20" spans="1:2" ht="18.75" customHeight="1">
      <c r="A20" s="95" t="s">
        <v>27</v>
      </c>
      <c r="B20" s="95"/>
    </row>
    <row r="21" spans="1:2" ht="18.75" customHeight="1">
      <c r="A21" s="95" t="s">
        <v>28</v>
      </c>
      <c r="B21" s="95"/>
    </row>
    <row r="22" spans="1:2" ht="28.9" customHeight="1">
      <c r="A22" s="93" t="s">
        <v>29</v>
      </c>
      <c r="B22" s="93"/>
    </row>
    <row r="23" spans="1:2" ht="4.9" customHeight="1">
      <c r="A23" s="50"/>
      <c r="B23" s="50"/>
    </row>
    <row r="24" spans="1:2" ht="31.15" customHeight="1">
      <c r="A24" s="97" t="s">
        <v>89</v>
      </c>
      <c r="B24" s="97"/>
    </row>
    <row r="25" spans="1:2" ht="57" customHeight="1">
      <c r="A25" s="98" t="s">
        <v>91</v>
      </c>
      <c r="B25" s="98"/>
    </row>
    <row r="26" spans="1:2" ht="6" customHeight="1">
      <c r="A26" s="50"/>
      <c r="B26" s="50"/>
    </row>
    <row r="27" spans="1:2" ht="43.9" customHeight="1">
      <c r="A27" s="99" t="s">
        <v>90</v>
      </c>
      <c r="B27" s="99"/>
    </row>
    <row r="28" spans="1:2" s="20" customFormat="1" ht="6" customHeight="1">
      <c r="A28" s="51"/>
      <c r="B28" s="51"/>
    </row>
    <row r="29" spans="1:2" s="52" customFormat="1" ht="41.45" customHeight="1">
      <c r="A29" s="96" t="s">
        <v>49</v>
      </c>
      <c r="B29" s="96"/>
    </row>
    <row r="30" spans="1:2" ht="8.25" customHeight="1">
      <c r="A30" s="14"/>
      <c r="B30" s="14"/>
    </row>
    <row r="31" spans="1:2" ht="15.75">
      <c r="A31" s="15" t="s">
        <v>23</v>
      </c>
      <c r="B31" s="24" t="str">
        <f>'Krycí list'!$B$34</f>
        <v>DD.MM.RRRR</v>
      </c>
    </row>
    <row r="32" spans="1:2" ht="26.45" customHeight="1">
      <c r="A32" s="87" t="s">
        <v>24</v>
      </c>
      <c r="B32" s="25"/>
    </row>
    <row r="33" spans="1:2" ht="15.75">
      <c r="A33" s="88"/>
      <c r="B33" s="26">
        <f>'Krycí list'!$B$10</f>
        <v>0</v>
      </c>
    </row>
    <row r="34" spans="1:2" ht="15.75">
      <c r="A34" s="89"/>
      <c r="B34" s="27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90" t="s">
        <v>37</v>
      </c>
      <c r="B1" s="91"/>
    </row>
    <row r="2" spans="1:2" ht="15.75">
      <c r="A2" s="29"/>
      <c r="B2" s="30" t="s">
        <v>36</v>
      </c>
    </row>
    <row r="3" spans="1:2" ht="15.75">
      <c r="A3" s="18" t="s">
        <v>4</v>
      </c>
      <c r="B3" s="76" t="str">
        <f>'Krycí list'!$B$3</f>
        <v>II/233 Radnice, průtah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92" t="s">
        <v>44</v>
      </c>
      <c r="B12" s="92"/>
    </row>
    <row r="13" ht="6.75" customHeight="1"/>
    <row r="14" spans="1:2" ht="15.75">
      <c r="A14" s="33"/>
      <c r="B14" s="32" t="s">
        <v>38</v>
      </c>
    </row>
    <row r="15" spans="1:2" ht="15.75">
      <c r="A15" s="1" t="s">
        <v>4</v>
      </c>
      <c r="B15" s="57"/>
    </row>
    <row r="16" spans="1:2" ht="15.75">
      <c r="A16" s="1" t="s">
        <v>40</v>
      </c>
      <c r="B16" s="57"/>
    </row>
    <row r="17" spans="1:2" ht="15.75">
      <c r="A17" s="1" t="s">
        <v>41</v>
      </c>
      <c r="B17" s="57"/>
    </row>
    <row r="18" spans="1:2" ht="15.75">
      <c r="A18" s="1" t="s">
        <v>45</v>
      </c>
      <c r="B18" s="57"/>
    </row>
    <row r="19" spans="1:2" ht="15">
      <c r="A19" s="16" t="s">
        <v>42</v>
      </c>
      <c r="B19" s="57"/>
    </row>
    <row r="20" spans="1:2" ht="15.75">
      <c r="A20" s="33"/>
      <c r="B20" s="32" t="s">
        <v>39</v>
      </c>
    </row>
    <row r="21" spans="1:2" ht="15.75">
      <c r="A21" s="1" t="s">
        <v>4</v>
      </c>
      <c r="B21" s="57"/>
    </row>
    <row r="22" spans="1:2" ht="15.75">
      <c r="A22" s="1" t="s">
        <v>40</v>
      </c>
      <c r="B22" s="57"/>
    </row>
    <row r="23" spans="1:2" ht="15.75">
      <c r="A23" s="1" t="s">
        <v>41</v>
      </c>
      <c r="B23" s="57"/>
    </row>
    <row r="24" spans="1:2" ht="15.75">
      <c r="A24" s="1" t="s">
        <v>45</v>
      </c>
      <c r="B24" s="57"/>
    </row>
    <row r="25" spans="1:2" ht="15">
      <c r="A25" s="16" t="s">
        <v>42</v>
      </c>
      <c r="B25" s="57"/>
    </row>
    <row r="26" spans="1:2" ht="15.75">
      <c r="A26" s="33"/>
      <c r="B26" s="32" t="s">
        <v>43</v>
      </c>
    </row>
    <row r="27" spans="1:2" ht="15.75">
      <c r="A27" s="1" t="s">
        <v>4</v>
      </c>
      <c r="B27" s="57"/>
    </row>
    <row r="28" spans="1:2" ht="15.75">
      <c r="A28" s="1" t="s">
        <v>40</v>
      </c>
      <c r="B28" s="57"/>
    </row>
    <row r="29" spans="1:2" ht="15.75">
      <c r="A29" s="1" t="s">
        <v>41</v>
      </c>
      <c r="B29" s="57"/>
    </row>
    <row r="30" spans="1:2" ht="15.75">
      <c r="A30" s="1" t="s">
        <v>45</v>
      </c>
      <c r="B30" s="57"/>
    </row>
    <row r="31" spans="1:2" ht="15">
      <c r="A31" s="16" t="s">
        <v>42</v>
      </c>
      <c r="B31" s="57"/>
    </row>
    <row r="32" spans="1:2" ht="6.75" customHeight="1">
      <c r="A32" s="19"/>
      <c r="B32" s="19"/>
    </row>
    <row r="33" spans="1:2" ht="45.6" customHeight="1">
      <c r="A33" s="96" t="s">
        <v>81</v>
      </c>
      <c r="B33" s="96"/>
    </row>
    <row r="34" spans="1:2" s="20" customFormat="1" ht="7.5" customHeight="1">
      <c r="A34" s="53"/>
      <c r="B34" s="53"/>
    </row>
    <row r="35" spans="1:2" s="20" customFormat="1" ht="46.5" customHeight="1">
      <c r="A35" s="96" t="s">
        <v>49</v>
      </c>
      <c r="B35" s="96"/>
    </row>
    <row r="36" spans="1:2" s="20" customFormat="1" ht="9" customHeight="1">
      <c r="A36" s="22"/>
      <c r="B36" s="22"/>
    </row>
    <row r="37" spans="1:3" ht="15.75">
      <c r="A37" s="15" t="s">
        <v>23</v>
      </c>
      <c r="B37" s="24" t="str">
        <f>'Krycí list'!$B$34</f>
        <v>DD.MM.RRRR</v>
      </c>
      <c r="C37" s="71"/>
    </row>
    <row r="38" spans="1:2" ht="30" customHeight="1">
      <c r="A38" s="87" t="s">
        <v>24</v>
      </c>
      <c r="B38" s="25"/>
    </row>
    <row r="39" spans="1:2" ht="15.75">
      <c r="A39" s="88"/>
      <c r="B39" s="26">
        <f>'Krycí list'!$B$10</f>
        <v>0</v>
      </c>
    </row>
    <row r="40" spans="1:2" ht="15.75">
      <c r="A40" s="89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85" zoomScaleNormal="85" workbookViewId="0" topLeftCell="A1">
      <selection activeCell="J23" sqref="J23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90" t="s">
        <v>52</v>
      </c>
      <c r="B1" s="107"/>
      <c r="C1" s="107"/>
      <c r="D1" s="91"/>
    </row>
    <row r="2" spans="1:4" ht="15.75">
      <c r="A2" s="108" t="s">
        <v>36</v>
      </c>
      <c r="B2" s="108"/>
      <c r="C2" s="108"/>
      <c r="D2" s="109"/>
    </row>
    <row r="3" spans="1:4" ht="15.75">
      <c r="A3" s="18" t="s">
        <v>4</v>
      </c>
      <c r="B3" s="113" t="str">
        <f>'Krycí list'!$B$3</f>
        <v>II/233 Radnice, průtah</v>
      </c>
      <c r="C3" s="114"/>
      <c r="D3" s="115"/>
    </row>
    <row r="4" spans="1:4" ht="15.75">
      <c r="A4" s="1" t="s">
        <v>3</v>
      </c>
      <c r="B4" s="101" t="str">
        <f>'Krycí list'!$B$4</f>
        <v>Otevřené řízení - podlimitní</v>
      </c>
      <c r="C4" s="102"/>
      <c r="D4" s="103"/>
    </row>
    <row r="5" spans="1:4" ht="15.75" customHeight="1">
      <c r="A5" s="110" t="s">
        <v>0</v>
      </c>
      <c r="B5" s="111"/>
      <c r="C5" s="111"/>
      <c r="D5" s="112"/>
    </row>
    <row r="6" spans="1:4" ht="15.75">
      <c r="A6" s="1" t="s">
        <v>4</v>
      </c>
      <c r="B6" s="101" t="s">
        <v>1</v>
      </c>
      <c r="C6" s="102"/>
      <c r="D6" s="103"/>
    </row>
    <row r="7" spans="1:4" ht="15.75">
      <c r="A7" s="1" t="s">
        <v>5</v>
      </c>
      <c r="B7" s="101">
        <v>72053119</v>
      </c>
      <c r="C7" s="102"/>
      <c r="D7" s="103"/>
    </row>
    <row r="8" spans="1:4" ht="15.75">
      <c r="A8" s="41"/>
      <c r="B8" s="46"/>
      <c r="C8" s="39" t="s">
        <v>7</v>
      </c>
      <c r="D8" s="42"/>
    </row>
    <row r="9" spans="1:4" ht="15.75">
      <c r="A9" s="1" t="s">
        <v>4</v>
      </c>
      <c r="B9" s="104">
        <f>'Krycí list'!B10</f>
        <v>0</v>
      </c>
      <c r="C9" s="105"/>
      <c r="D9" s="106"/>
    </row>
    <row r="10" spans="1:4" ht="15.75">
      <c r="A10" s="1" t="s">
        <v>5</v>
      </c>
      <c r="B10" s="104">
        <f>'Krycí list'!B12</f>
        <v>0</v>
      </c>
      <c r="C10" s="105"/>
      <c r="D10" s="106"/>
    </row>
    <row r="11" spans="1:4" ht="15.75">
      <c r="A11" s="40"/>
      <c r="B11" s="47"/>
      <c r="C11" s="43"/>
      <c r="D11" s="44"/>
    </row>
    <row r="12" spans="1:4" ht="26.25" customHeight="1">
      <c r="A12" s="120" t="s">
        <v>65</v>
      </c>
      <c r="B12" s="120"/>
      <c r="C12" s="120"/>
      <c r="D12" s="120"/>
    </row>
    <row r="13" ht="6.75" customHeight="1"/>
    <row r="14" spans="1:4" ht="44.25" customHeight="1">
      <c r="A14" s="100" t="s">
        <v>67</v>
      </c>
      <c r="B14" s="100"/>
      <c r="C14" s="100"/>
      <c r="D14" s="100"/>
    </row>
    <row r="15" ht="7.5" customHeight="1"/>
    <row r="16" spans="1:4" ht="31.5" customHeight="1">
      <c r="A16" s="48" t="s">
        <v>53</v>
      </c>
      <c r="B16" s="48" t="s">
        <v>54</v>
      </c>
      <c r="C16" s="48" t="s">
        <v>62</v>
      </c>
      <c r="D16" s="48" t="s">
        <v>61</v>
      </c>
    </row>
    <row r="17" spans="1:4" ht="28.5">
      <c r="A17" s="45" t="s">
        <v>55</v>
      </c>
      <c r="B17" s="45" t="s">
        <v>95</v>
      </c>
      <c r="C17" s="68" t="s">
        <v>94</v>
      </c>
      <c r="D17" s="67">
        <v>110</v>
      </c>
    </row>
    <row r="18" spans="1:5" ht="28.5">
      <c r="A18" s="69" t="s">
        <v>56</v>
      </c>
      <c r="B18" s="69"/>
      <c r="C18" s="70"/>
      <c r="D18" s="70"/>
      <c r="E18" s="72" t="s">
        <v>96</v>
      </c>
    </row>
    <row r="19" spans="1:4" ht="28.5">
      <c r="A19" s="69" t="s">
        <v>57</v>
      </c>
      <c r="B19" s="69"/>
      <c r="C19" s="70"/>
      <c r="D19" s="70"/>
    </row>
    <row r="20" spans="1:4" ht="28.5">
      <c r="A20" s="69" t="s">
        <v>58</v>
      </c>
      <c r="B20" s="69"/>
      <c r="C20" s="70"/>
      <c r="D20" s="70"/>
    </row>
    <row r="21" spans="1:4" ht="28.5">
      <c r="A21" s="69" t="s">
        <v>58</v>
      </c>
      <c r="B21" s="69"/>
      <c r="C21" s="70"/>
      <c r="D21" s="70"/>
    </row>
    <row r="22" spans="1:4" ht="28.5">
      <c r="A22" s="69" t="s">
        <v>59</v>
      </c>
      <c r="B22" s="69"/>
      <c r="C22" s="70"/>
      <c r="D22" s="70"/>
    </row>
    <row r="23" spans="1:4" ht="85.5" customHeight="1">
      <c r="A23" s="69" t="s">
        <v>63</v>
      </c>
      <c r="B23" s="70" t="s">
        <v>60</v>
      </c>
      <c r="C23" s="70" t="s">
        <v>66</v>
      </c>
      <c r="D23" s="70"/>
    </row>
    <row r="24" spans="1:4" ht="7.15" customHeight="1">
      <c r="A24" s="38"/>
      <c r="B24" s="38"/>
      <c r="C24" s="38"/>
      <c r="D24" s="38"/>
    </row>
    <row r="25" spans="1:4" ht="102.6" customHeight="1">
      <c r="A25" s="118" t="s">
        <v>85</v>
      </c>
      <c r="B25" s="118"/>
      <c r="C25" s="118"/>
      <c r="D25" s="118"/>
    </row>
    <row r="26" spans="1:4" ht="46.15" customHeight="1">
      <c r="A26" s="118" t="s">
        <v>64</v>
      </c>
      <c r="B26" s="118"/>
      <c r="C26" s="118"/>
      <c r="D26" s="118"/>
    </row>
    <row r="27" spans="1:4" ht="58.9" customHeight="1">
      <c r="A27" s="118" t="s">
        <v>68</v>
      </c>
      <c r="B27" s="118"/>
      <c r="C27" s="118"/>
      <c r="D27" s="118"/>
    </row>
    <row r="28" spans="1:3" ht="9" customHeight="1">
      <c r="A28" s="37"/>
      <c r="B28" s="37"/>
      <c r="C28" s="37"/>
    </row>
    <row r="29" spans="1:4" ht="15" customHeight="1">
      <c r="A29" s="15" t="s">
        <v>23</v>
      </c>
      <c r="B29" s="119" t="str">
        <f>'Krycí list'!$B$34</f>
        <v>DD.MM.RRRR</v>
      </c>
      <c r="C29" s="119"/>
      <c r="D29" s="119"/>
    </row>
    <row r="30" spans="1:4" ht="30" customHeight="1">
      <c r="A30" s="87" t="s">
        <v>24</v>
      </c>
      <c r="B30" s="116"/>
      <c r="C30" s="116"/>
      <c r="D30" s="116"/>
    </row>
    <row r="31" spans="1:4" ht="15" customHeight="1">
      <c r="A31" s="88"/>
      <c r="B31" s="117">
        <f>'Krycí list'!$B$10</f>
        <v>0</v>
      </c>
      <c r="C31" s="117"/>
      <c r="D31" s="117"/>
    </row>
    <row r="32" spans="1:4" ht="15" customHeight="1">
      <c r="A32" s="89"/>
      <c r="B32" s="116">
        <f>'Krycí list'!$B$14</f>
        <v>0</v>
      </c>
      <c r="C32" s="116"/>
      <c r="D32" s="116"/>
    </row>
    <row r="42" ht="15">
      <c r="D42" s="71"/>
    </row>
    <row r="55" ht="15">
      <c r="E55" s="71"/>
    </row>
    <row r="56" ht="15">
      <c r="E56" s="71"/>
    </row>
    <row r="57" ht="15">
      <c r="E57" s="71"/>
    </row>
  </sheetData>
  <mergeCells count="19">
    <mergeCell ref="A27:D27"/>
    <mergeCell ref="B29:D29"/>
    <mergeCell ref="A12:D12"/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2018-07-25T10:21:48Z</cp:lastPrinted>
  <dcterms:created xsi:type="dcterms:W3CDTF">2016-07-14T06:32:07Z</dcterms:created>
  <dcterms:modified xsi:type="dcterms:W3CDTF">2020-06-10T12:45:09Z</dcterms:modified>
  <cp:category/>
  <cp:version/>
  <cp:contentType/>
  <cp:contentStatus/>
</cp:coreProperties>
</file>