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025" activeTab="0"/>
  </bookViews>
  <sheets>
    <sheet name="Množství" sheetId="1" r:id="rId1"/>
  </sheets>
  <definedNames/>
  <calcPr calcId="162913"/>
</workbook>
</file>

<file path=xl/sharedStrings.xml><?xml version="1.0" encoding="utf-8"?>
<sst xmlns="http://schemas.openxmlformats.org/spreadsheetml/2006/main" count="22" uniqueCount="20">
  <si>
    <t>1.</t>
  </si>
  <si>
    <t>2.</t>
  </si>
  <si>
    <t>Část VZ</t>
  </si>
  <si>
    <t>předmět plnění  - předpokládaná množství v tunách</t>
  </si>
  <si>
    <t>maximální jednotková cena za 1t v Kč bez DPH</t>
  </si>
  <si>
    <t>předpokládané množství celkem všechny části (t)</t>
  </si>
  <si>
    <t xml:space="preserve">jednotková cena za jednu (1) tunu bez dopravy v Kč bez DPH </t>
  </si>
  <si>
    <t xml:space="preserve">stanovené místo (slovní popis) pro určení limitní  vzdálenosti </t>
  </si>
  <si>
    <t xml:space="preserve">Stříbro </t>
  </si>
  <si>
    <t>Stříbro</t>
  </si>
  <si>
    <t>Soběslavova 1264, 
349 01 Stříbro</t>
  </si>
  <si>
    <t>Pytlovaná po 25 kg</t>
  </si>
  <si>
    <t>Volně ložená</t>
  </si>
  <si>
    <t xml:space="preserve">maximální  hodnota pro nabídkovou cenu v místě odběru  v Kč bez DPH </t>
  </si>
  <si>
    <t xml:space="preserve">Pytlovaná po 25 kg
</t>
  </si>
  <si>
    <t xml:space="preserve">Volně ložená
</t>
  </si>
  <si>
    <t xml:space="preserve">cena Kč/t 
</t>
  </si>
  <si>
    <t xml:space="preserve"> celková nabídková  v Kč bez DPH 
</t>
  </si>
  <si>
    <t xml:space="preserve">celkové předpokláda-né množství  v t </t>
  </si>
  <si>
    <t>Příloha č. X - Předpokládaná množství a ceny, místa odběru a vzdálenost  (Zimní asfaltová směs pro SÚSPK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</si>
</sst>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0" fontId="6" fillId="0" borderId="0" xfId="0" applyFont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164" fontId="7" fillId="0" borderId="0" xfId="20" applyNumberFormat="1" applyFont="1" applyFill="1"/>
    <xf numFmtId="164" fontId="8" fillId="0" borderId="0" xfId="0" applyNumberFormat="1" applyFont="1" applyFill="1"/>
    <xf numFmtId="6" fontId="3" fillId="2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3" borderId="7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4" fontId="3" fillId="2" borderId="8" xfId="0" applyNumberFormat="1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4" fontId="3" fillId="0" borderId="8" xfId="20" applyFont="1" applyBorder="1" applyAlignment="1">
      <alignment horizontal="center" vertical="center"/>
    </xf>
    <xf numFmtId="44" fontId="3" fillId="0" borderId="6" xfId="2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5" borderId="6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 topLeftCell="A1">
      <selection activeCell="B14" sqref="B14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3" width="14.28125" style="1" customWidth="1"/>
    <col min="4" max="4" width="9.421875" style="0" customWidth="1"/>
    <col min="5" max="5" width="9.00390625" style="3" customWidth="1"/>
    <col min="6" max="6" width="17.28125" style="0" customWidth="1"/>
    <col min="7" max="7" width="11.140625" style="10" customWidth="1"/>
    <col min="8" max="8" width="10.8515625" style="10" customWidth="1"/>
    <col min="9" max="9" width="9.140625" style="0" customWidth="1"/>
    <col min="10" max="10" width="13.28125" style="10" customWidth="1"/>
  </cols>
  <sheetData>
    <row r="1" spans="1:10" ht="15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7.9" customHeight="1">
      <c r="A2" s="43" t="s">
        <v>2</v>
      </c>
      <c r="B2" s="43"/>
      <c r="C2" s="44" t="s">
        <v>7</v>
      </c>
      <c r="D2" s="64" t="s">
        <v>3</v>
      </c>
      <c r="E2" s="64"/>
      <c r="F2" s="45" t="s">
        <v>13</v>
      </c>
      <c r="G2" s="49" t="s">
        <v>16</v>
      </c>
      <c r="H2" s="50"/>
      <c r="I2" s="75" t="s">
        <v>18</v>
      </c>
      <c r="J2" s="45" t="s">
        <v>17</v>
      </c>
    </row>
    <row r="3" spans="1:10" s="34" customFormat="1" ht="36.75" customHeight="1">
      <c r="A3" s="43"/>
      <c r="B3" s="43"/>
      <c r="C3" s="44"/>
      <c r="D3" s="29" t="s">
        <v>11</v>
      </c>
      <c r="E3" s="7" t="s">
        <v>12</v>
      </c>
      <c r="F3" s="46"/>
      <c r="G3" s="42" t="s">
        <v>14</v>
      </c>
      <c r="H3" s="39" t="s">
        <v>15</v>
      </c>
      <c r="I3" s="75"/>
      <c r="J3" s="46"/>
    </row>
    <row r="4" spans="1:10" s="10" customFormat="1" ht="22.5">
      <c r="A4" s="30" t="s">
        <v>0</v>
      </c>
      <c r="B4" s="31" t="s">
        <v>8</v>
      </c>
      <c r="C4" s="32" t="s">
        <v>10</v>
      </c>
      <c r="D4" s="33">
        <v>163</v>
      </c>
      <c r="E4" s="33">
        <v>0</v>
      </c>
      <c r="F4" s="65">
        <f>D4*D$11+E4*E$11</f>
        <v>652000</v>
      </c>
      <c r="G4" s="51"/>
      <c r="H4" s="52">
        <v>0</v>
      </c>
      <c r="I4" s="76">
        <f>D4+E4</f>
        <v>163</v>
      </c>
      <c r="J4" s="53">
        <f>G4*I4</f>
        <v>0</v>
      </c>
    </row>
    <row r="5" spans="1:10" s="10" customFormat="1" ht="21.75" customHeight="1">
      <c r="A5" s="67" t="s">
        <v>6</v>
      </c>
      <c r="B5" s="68"/>
      <c r="C5" s="68"/>
      <c r="D5" s="6"/>
      <c r="E5" s="6">
        <v>0</v>
      </c>
      <c r="F5" s="66"/>
      <c r="G5" s="51"/>
      <c r="H5" s="52"/>
      <c r="I5" s="76"/>
      <c r="J5" s="54"/>
    </row>
    <row r="6" spans="1:10" s="23" customFormat="1" ht="15">
      <c r="A6" s="16"/>
      <c r="B6" s="17"/>
      <c r="C6" s="14"/>
      <c r="D6" s="15"/>
      <c r="E6" s="15"/>
      <c r="F6" s="15"/>
      <c r="G6" s="41"/>
      <c r="H6" s="41"/>
      <c r="I6" s="35"/>
      <c r="J6" s="36"/>
    </row>
    <row r="7" spans="1:10" s="10" customFormat="1" ht="22.5">
      <c r="A7" s="22" t="s">
        <v>1</v>
      </c>
      <c r="B7" s="9" t="s">
        <v>9</v>
      </c>
      <c r="C7" s="32" t="s">
        <v>10</v>
      </c>
      <c r="D7" s="6">
        <v>0</v>
      </c>
      <c r="E7" s="6">
        <v>110</v>
      </c>
      <c r="F7" s="65">
        <f>D7*D$11+E7*E$11</f>
        <v>330000</v>
      </c>
      <c r="G7" s="47">
        <v>0</v>
      </c>
      <c r="H7" s="57"/>
      <c r="I7" s="77">
        <f>D7+E7</f>
        <v>110</v>
      </c>
      <c r="J7" s="53">
        <f>H7*I7</f>
        <v>0</v>
      </c>
    </row>
    <row r="8" spans="1:10" s="8" customFormat="1" ht="33" customHeight="1">
      <c r="A8" s="69" t="s">
        <v>6</v>
      </c>
      <c r="B8" s="70"/>
      <c r="C8" s="71"/>
      <c r="D8" s="37">
        <v>0</v>
      </c>
      <c r="E8" s="37"/>
      <c r="F8" s="66"/>
      <c r="G8" s="48"/>
      <c r="H8" s="58"/>
      <c r="I8" s="78"/>
      <c r="J8" s="79"/>
    </row>
    <row r="9" spans="1:10" s="3" customFormat="1" ht="15">
      <c r="A9" s="16"/>
      <c r="B9" s="17"/>
      <c r="C9" s="14"/>
      <c r="D9" s="15"/>
      <c r="E9" s="15"/>
      <c r="F9" s="15"/>
      <c r="G9" s="40"/>
      <c r="H9" s="40"/>
      <c r="I9" s="35"/>
      <c r="J9" s="36"/>
    </row>
    <row r="10" spans="1:10" ht="18" customHeight="1">
      <c r="A10" s="12" t="s">
        <v>5</v>
      </c>
      <c r="B10" s="13"/>
      <c r="C10" s="13"/>
      <c r="D10" s="11">
        <f>D4+D7</f>
        <v>163</v>
      </c>
      <c r="E10" s="11">
        <f>E4+E7</f>
        <v>110</v>
      </c>
      <c r="F10" s="62">
        <f>SUM(F4:F9)</f>
        <v>982000</v>
      </c>
      <c r="G10" s="27"/>
      <c r="H10" s="27"/>
      <c r="I10" s="74">
        <f>SUM(I4:I9)</f>
        <v>273</v>
      </c>
      <c r="J10" s="72">
        <f>J7+J4</f>
        <v>0</v>
      </c>
    </row>
    <row r="11" spans="1:10" s="10" customFormat="1" ht="24.75" customHeight="1">
      <c r="A11" s="59" t="s">
        <v>4</v>
      </c>
      <c r="B11" s="60"/>
      <c r="C11" s="61"/>
      <c r="D11" s="20">
        <v>4000</v>
      </c>
      <c r="E11" s="20">
        <v>3000</v>
      </c>
      <c r="F11" s="63"/>
      <c r="G11" s="28"/>
      <c r="H11" s="28"/>
      <c r="I11" s="73"/>
      <c r="J11" s="73"/>
    </row>
    <row r="12" spans="1:5" s="2" customFormat="1" ht="12.75" customHeight="1">
      <c r="A12" s="4"/>
      <c r="B12" s="21"/>
      <c r="C12" s="24"/>
      <c r="D12" s="18"/>
      <c r="E12" s="18"/>
    </row>
    <row r="13" spans="2:5" s="2" customFormat="1" ht="12.75" customHeight="1">
      <c r="B13" s="21"/>
      <c r="C13" s="5"/>
      <c r="D13" s="19"/>
      <c r="E13" s="19"/>
    </row>
    <row r="14" spans="2:5" s="2" customFormat="1" ht="12.75" customHeight="1">
      <c r="B14" s="21"/>
      <c r="C14" s="5"/>
      <c r="D14" s="19"/>
      <c r="E14" s="19"/>
    </row>
    <row r="15" spans="2:5" s="2" customFormat="1" ht="12.75" customHeight="1">
      <c r="B15" s="21"/>
      <c r="C15" s="5"/>
      <c r="D15" s="19"/>
      <c r="E15" s="19"/>
    </row>
    <row r="16" spans="2:5" s="2" customFormat="1" ht="12.75" customHeight="1">
      <c r="B16" s="21"/>
      <c r="C16" s="5"/>
      <c r="D16" s="19"/>
      <c r="E16" s="19"/>
    </row>
    <row r="17" spans="2:8" ht="15">
      <c r="B17" s="21"/>
      <c r="C17" s="25"/>
      <c r="F17" s="10"/>
      <c r="H17" s="38"/>
    </row>
    <row r="18" spans="2:3" ht="15">
      <c r="B18" s="21"/>
      <c r="C18" s="25"/>
    </row>
    <row r="19" spans="2:11" ht="15">
      <c r="B19" s="21"/>
      <c r="C19" s="25"/>
      <c r="K19" s="23"/>
    </row>
    <row r="20" spans="2:6" ht="15">
      <c r="B20" s="21"/>
      <c r="C20" s="25"/>
      <c r="D20" s="10"/>
      <c r="E20" s="10"/>
      <c r="F20" s="21"/>
    </row>
    <row r="21" spans="2:3" ht="15">
      <c r="B21" s="21"/>
      <c r="C21" s="25"/>
    </row>
    <row r="22" spans="2:5" ht="15">
      <c r="B22" s="21"/>
      <c r="C22" s="21"/>
      <c r="D22" s="21"/>
      <c r="E22" s="21"/>
    </row>
    <row r="23" ht="15">
      <c r="B23" s="21"/>
    </row>
    <row r="24" spans="2:3" s="10" customFormat="1" ht="15">
      <c r="B24" s="26"/>
      <c r="C24" s="1"/>
    </row>
    <row r="29" spans="2:3" s="10" customFormat="1" ht="15">
      <c r="B29" s="26"/>
      <c r="C29" s="1"/>
    </row>
  </sheetData>
  <mergeCells count="24">
    <mergeCell ref="A1:J1"/>
    <mergeCell ref="H7:H8"/>
    <mergeCell ref="A11:C11"/>
    <mergeCell ref="F10:F11"/>
    <mergeCell ref="D2:E2"/>
    <mergeCell ref="F7:F8"/>
    <mergeCell ref="F2:F3"/>
    <mergeCell ref="F4:F5"/>
    <mergeCell ref="A5:C5"/>
    <mergeCell ref="A8:C8"/>
    <mergeCell ref="J10:J11"/>
    <mergeCell ref="I10:I11"/>
    <mergeCell ref="I2:I3"/>
    <mergeCell ref="I4:I5"/>
    <mergeCell ref="I7:I8"/>
    <mergeCell ref="J7:J8"/>
    <mergeCell ref="A2:B3"/>
    <mergeCell ref="C2:C3"/>
    <mergeCell ref="J2:J3"/>
    <mergeCell ref="G7:G8"/>
    <mergeCell ref="G2:H2"/>
    <mergeCell ref="G4:G5"/>
    <mergeCell ref="H4:H5"/>
    <mergeCell ref="J4:J5"/>
  </mergeCells>
  <printOptions/>
  <pageMargins left="0.7" right="0.7" top="0.787401575" bottom="0.787401575" header="0.3" footer="0.3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2019-01-07T11:30:36Z</cp:lastPrinted>
  <dcterms:created xsi:type="dcterms:W3CDTF">2014-01-06T12:56:53Z</dcterms:created>
  <dcterms:modified xsi:type="dcterms:W3CDTF">2020-04-28T14:18:04Z</dcterms:modified>
  <cp:category/>
  <cp:version/>
  <cp:contentType/>
  <cp:contentStatus/>
</cp:coreProperties>
</file>