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TAVEBNÍ PRÁCE KÚ\III 18025 x III18047 Losiná - průtah - rekonstrukce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  <sheet name="závazek odkupu" sheetId="9" r:id="rId5"/>
  </sheets>
  <definedNames>
    <definedName name="_GoBack" localSheetId="4">'závazek odkupu'!$A$19</definedName>
  </definedNames>
  <calcPr calcId="162913"/>
</workbook>
</file>

<file path=xl/calcChain.xml><?xml version="1.0" encoding="utf-8"?>
<calcChain xmlns="http://schemas.openxmlformats.org/spreadsheetml/2006/main">
  <c r="B26" i="9" l="1"/>
  <c r="B25" i="9"/>
  <c r="B23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7" i="1"/>
  <c r="B36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<sst xmlns="http://schemas.openxmlformats.org/spreadsheetml/2006/main" count="165" uniqueCount="90">
  <si>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</si>
  <si>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</si>
  <si>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</si>
  <si>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</si>
  <si>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</si>
  <si>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</si>
  <si>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</si>
  <si>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</si>
  <si>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</si>
  <si>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</si>
  <si>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</si>
  <si>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</si>
  <si>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</si>
  <si>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</si>
  <si>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</si>
  <si>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</si>
  <si>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</si>
  <si>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</si>
  <si>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</si>
  <si>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</si>
  <si>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</si>
  <si>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</si>
  <si>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</si>
  <si>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</si>
  <si>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</si>
  <si>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</si>
  <si>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</si>
  <si>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</si>
  <si>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</si>
  <si>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</si>
  <si>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</si>
  <si>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</si>
  <si>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</si>
  <si>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</si>
  <si>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</si>
  <si>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</si>
  <si>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</si>
  <si>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</si>
  <si>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</si>
  <si>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</si>
  <si>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</si>
  <si>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</si>
  <si>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</si>
  <si>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</si>
  <si>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</si>
  <si>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</si>
  <si>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</si>
  <si>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</si>
  <si>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</si>
  <si>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</si>
  <si>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</si>
  <si>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</si>
  <si>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</si>
  <si>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</si>
  <si>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</si>
  <si>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</si>
  <si>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</si>
  <si>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</si>
  <si>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</si>
  <si>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</si>
  <si>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</si>
  <si>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</si>
  <si>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</si>
  <si>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</si>
  <si>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</si>
  <si>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</si>
  <si>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</si>
  <si>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</si>
  <si>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</si>
  <si>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</si>
  <si>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</si>
  <si>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</si>
  <si>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</si>
  <si>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</si>
  <si>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</si>
  <si>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10. závazek odkupu (vytěženého materiálu)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</si>
  <si>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</si>
  <si>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</si>
  <si>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</si>
  <si>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Otevřené řízení - podlimitní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</si>
  <si>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</si>
  <si>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</si>
  <si>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</si>
  <si>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</si>
  <si>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</si>
  <si>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</si>
  <si>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dodavtel není v likvidaci, nebylo proti němu vydáno rozhodnutí o úpadku, nařízení nucené správy podle jiného právního předpisu nebo není v obdobné situaci podle právního řádu země sídla dodavatele dle § 74 odst. 1 písm. e) zákona</t>
  </si>
  <si>
    <t>t</t>
  </si>
  <si>
    <t>skutečně vytěžené množství</t>
  </si>
  <si>
    <t xml:space="preserve">III/18025 x III/18047 Losiná - průtah - rekonstrukce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</si>
</sst>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2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3" fillId="4" borderId="1" xfId="0" applyFont="1" applyFill="1" applyBorder="1" applyAlignment="1">
      <alignment horizontal="center" vertical="center" wrapText="1"/>
    </xf>
    <xf numFmtId="0" fontId="7" fillId="0" borderId="0" xfId="0" applyFont="1"/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8" fontId="12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0" xfId="0" applyFont="1"/>
    <xf numFmtId="0" fontId="20" fillId="0" borderId="4" xfId="0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14" fillId="0" borderId="0" xfId="0" applyNumberFormat="1" applyFont="1" applyFill="1" applyAlignment="1">
      <alignment horizontal="justify" vertical="top" wrapText="1"/>
    </xf>
    <xf numFmtId="0" fontId="14" fillId="0" borderId="0" xfId="0" applyFont="1" applyFill="1" applyAlignment="1">
      <alignment horizontal="left" vertical="top" wrapText="1"/>
    </xf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49" fontId="14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1" fillId="0" borderId="3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A27" sqref="A27:B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74" t="s">
        <v>17</v>
      </c>
      <c r="B1" s="75"/>
    </row>
    <row r="2" spans="1:2" ht="15.75" x14ac:dyDescent="0.25">
      <c r="A2" s="31"/>
      <c r="B2" s="36" t="s">
        <v>36</v>
      </c>
    </row>
    <row r="3" spans="1:2" ht="15.75" x14ac:dyDescent="0.25">
      <c r="A3" s="8" t="s">
        <v>4</v>
      </c>
      <c r="B3" s="71" t="s">
        <v>89</v>
      </c>
    </row>
    <row r="4" spans="1:2" ht="15.75" x14ac:dyDescent="0.25">
      <c r="A4" s="9" t="s">
        <v>3</v>
      </c>
      <c r="B4" s="10" t="s">
        <v>79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64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48</v>
      </c>
      <c r="B18" s="23"/>
    </row>
    <row r="19" spans="1:2" s="20" customFormat="1" ht="24.75" x14ac:dyDescent="0.25">
      <c r="A19" s="54" t="s">
        <v>62</v>
      </c>
      <c r="B19" s="55" t="s">
        <v>63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65"/>
      <c r="B22" s="66" t="s">
        <v>16</v>
      </c>
    </row>
    <row r="23" spans="1:2" x14ac:dyDescent="0.25">
      <c r="A23" s="79" t="s">
        <v>65</v>
      </c>
      <c r="B23" s="80"/>
    </row>
    <row r="24" spans="1:2" x14ac:dyDescent="0.25">
      <c r="A24" s="79" t="s">
        <v>66</v>
      </c>
      <c r="B24" s="80" t="s">
        <v>46</v>
      </c>
    </row>
    <row r="25" spans="1:2" x14ac:dyDescent="0.25">
      <c r="A25" s="79" t="s">
        <v>67</v>
      </c>
      <c r="B25" s="80" t="s">
        <v>18</v>
      </c>
    </row>
    <row r="26" spans="1:2" x14ac:dyDescent="0.25">
      <c r="A26" s="79" t="s">
        <v>68</v>
      </c>
      <c r="B26" s="80" t="s">
        <v>19</v>
      </c>
    </row>
    <row r="27" spans="1:2" ht="27.75" customHeight="1" x14ac:dyDescent="0.25">
      <c r="A27" s="81" t="s">
        <v>69</v>
      </c>
      <c r="B27" s="82" t="s">
        <v>20</v>
      </c>
    </row>
    <row r="28" spans="1:2" s="20" customFormat="1" x14ac:dyDescent="0.25">
      <c r="A28" s="79" t="s">
        <v>70</v>
      </c>
      <c r="B28" s="80" t="s">
        <v>21</v>
      </c>
    </row>
    <row r="29" spans="1:2" s="20" customFormat="1" x14ac:dyDescent="0.25">
      <c r="A29" s="79" t="s">
        <v>71</v>
      </c>
      <c r="B29" s="80" t="s">
        <v>22</v>
      </c>
    </row>
    <row r="30" spans="1:2" s="20" customFormat="1" x14ac:dyDescent="0.25">
      <c r="A30" s="79" t="s">
        <v>72</v>
      </c>
      <c r="B30" s="80" t="s">
        <v>51</v>
      </c>
    </row>
    <row r="31" spans="1:2" s="20" customFormat="1" x14ac:dyDescent="0.25">
      <c r="A31" s="79" t="s">
        <v>73</v>
      </c>
      <c r="B31" s="80" t="s">
        <v>50</v>
      </c>
    </row>
    <row r="32" spans="1:2" s="20" customFormat="1" x14ac:dyDescent="0.25">
      <c r="A32" s="117" t="s">
        <v>75</v>
      </c>
      <c r="B32" s="70"/>
    </row>
    <row r="33" spans="1:2" ht="15.75" x14ac:dyDescent="0.25">
      <c r="A33" s="65"/>
      <c r="B33" s="59"/>
    </row>
    <row r="34" spans="1:2" ht="15.75" x14ac:dyDescent="0.25">
      <c r="A34" s="60" t="s">
        <v>23</v>
      </c>
      <c r="B34" s="61" t="s">
        <v>15</v>
      </c>
    </row>
    <row r="35" spans="1:2" ht="30" customHeight="1" x14ac:dyDescent="0.25">
      <c r="A35" s="76" t="s">
        <v>24</v>
      </c>
      <c r="B35" s="62"/>
    </row>
    <row r="36" spans="1:2" ht="15.75" x14ac:dyDescent="0.25">
      <c r="A36" s="77"/>
      <c r="B36" s="63">
        <f>$B$10</f>
        <v>0</v>
      </c>
    </row>
    <row r="37" spans="1:2" ht="15.75" x14ac:dyDescent="0.25">
      <c r="A37" s="78"/>
      <c r="B37" s="64">
        <f>$B$14</f>
        <v>0</v>
      </c>
    </row>
  </sheetData>
  <mergeCells count="11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6" t="s">
        <v>30</v>
      </c>
      <c r="B1" s="87"/>
    </row>
    <row r="2" spans="1:2" ht="15.75" x14ac:dyDescent="0.25">
      <c r="A2" s="31"/>
      <c r="B2" s="36" t="s">
        <v>36</v>
      </c>
    </row>
    <row r="3" spans="1:2" ht="15.75" x14ac:dyDescent="0.25">
      <c r="A3" s="8" t="s">
        <v>4</v>
      </c>
      <c r="B3" s="72" t="str">
        <f>'Krycí list'!$B$3</f>
        <v xml:space="preserve">III/18025 x III/18047 Losiná - průtah - rekonstrukce 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88" t="s">
        <v>34</v>
      </c>
      <c r="B12" s="88"/>
    </row>
    <row r="13" spans="1:2" ht="15.75" x14ac:dyDescent="0.25">
      <c r="A13" s="33"/>
      <c r="B13" s="32" t="s">
        <v>31</v>
      </c>
    </row>
    <row r="14" spans="1:2" ht="15.75" x14ac:dyDescent="0.25">
      <c r="A14" s="1" t="s">
        <v>4</v>
      </c>
      <c r="B14" s="57"/>
    </row>
    <row r="15" spans="1:2" s="20" customFormat="1" ht="15.75" x14ac:dyDescent="0.25">
      <c r="A15" s="1" t="s">
        <v>6</v>
      </c>
      <c r="B15" s="57"/>
    </row>
    <row r="16" spans="1:2" ht="15.75" x14ac:dyDescent="0.25">
      <c r="A16" s="1" t="s">
        <v>5</v>
      </c>
      <c r="B16" s="57"/>
    </row>
    <row r="17" spans="1:2" x14ac:dyDescent="0.25">
      <c r="A17" s="16" t="s">
        <v>35</v>
      </c>
      <c r="B17" s="57"/>
    </row>
    <row r="18" spans="1:2" s="20" customFormat="1" ht="22.5" x14ac:dyDescent="0.25">
      <c r="A18" s="56" t="s">
        <v>76</v>
      </c>
      <c r="B18" s="58"/>
    </row>
    <row r="19" spans="1:2" ht="15.75" x14ac:dyDescent="0.25">
      <c r="A19" s="33"/>
      <c r="B19" s="32" t="s">
        <v>32</v>
      </c>
    </row>
    <row r="20" spans="1:2" ht="15.75" x14ac:dyDescent="0.25">
      <c r="A20" s="1" t="s">
        <v>4</v>
      </c>
      <c r="B20" s="57"/>
    </row>
    <row r="21" spans="1:2" s="20" customFormat="1" ht="15.75" x14ac:dyDescent="0.25">
      <c r="A21" s="1" t="s">
        <v>6</v>
      </c>
      <c r="B21" s="57"/>
    </row>
    <row r="22" spans="1:2" ht="15.75" x14ac:dyDescent="0.25">
      <c r="A22" s="1" t="s">
        <v>5</v>
      </c>
      <c r="B22" s="57"/>
    </row>
    <row r="23" spans="1:2" x14ac:dyDescent="0.25">
      <c r="A23" s="16" t="s">
        <v>35</v>
      </c>
      <c r="B23" s="57"/>
    </row>
    <row r="24" spans="1:2" s="20" customFormat="1" ht="22.5" x14ac:dyDescent="0.25">
      <c r="A24" s="56" t="s">
        <v>77</v>
      </c>
      <c r="B24" s="58"/>
    </row>
    <row r="25" spans="1:2" ht="15.75" x14ac:dyDescent="0.25">
      <c r="A25" s="33"/>
      <c r="B25" s="32" t="s">
        <v>33</v>
      </c>
    </row>
    <row r="26" spans="1:2" ht="15.75" x14ac:dyDescent="0.25">
      <c r="A26" s="1" t="s">
        <v>4</v>
      </c>
      <c r="B26" s="57"/>
    </row>
    <row r="27" spans="1:2" s="20" customFormat="1" ht="15.75" x14ac:dyDescent="0.25">
      <c r="A27" s="1" t="s">
        <v>6</v>
      </c>
      <c r="B27" s="57"/>
    </row>
    <row r="28" spans="1:2" ht="15.75" x14ac:dyDescent="0.25">
      <c r="A28" s="1" t="s">
        <v>5</v>
      </c>
      <c r="B28" s="57"/>
    </row>
    <row r="29" spans="1:2" x14ac:dyDescent="0.25">
      <c r="A29" s="16" t="s">
        <v>35</v>
      </c>
      <c r="B29" s="57"/>
    </row>
    <row r="30" spans="1:2" ht="22.5" x14ac:dyDescent="0.25">
      <c r="A30" s="56" t="s">
        <v>77</v>
      </c>
      <c r="B30" s="58"/>
    </row>
    <row r="31" spans="1:2" x14ac:dyDescent="0.25">
      <c r="A31" s="17"/>
      <c r="B31" s="17"/>
    </row>
    <row r="32" spans="1:2" x14ac:dyDescent="0.25">
      <c r="A32" s="14"/>
      <c r="B32" s="14"/>
    </row>
    <row r="33" spans="1:2" ht="15.75" x14ac:dyDescent="0.25">
      <c r="A33" s="15" t="s">
        <v>23</v>
      </c>
      <c r="B33" s="24" t="str">
        <f>'Krycí list'!$B$34</f>
        <v>DD.MM.RRRR</v>
      </c>
    </row>
    <row r="34" spans="1:2" ht="30" customHeight="1" x14ac:dyDescent="0.25">
      <c r="A34" s="83" t="s">
        <v>24</v>
      </c>
      <c r="B34" s="25"/>
    </row>
    <row r="35" spans="1:2" ht="15.75" x14ac:dyDescent="0.25">
      <c r="A35" s="84"/>
      <c r="B35" s="26">
        <f>'Krycí list'!$B$10</f>
        <v>0</v>
      </c>
    </row>
    <row r="36" spans="1:2" ht="15.75" x14ac:dyDescent="0.25">
      <c r="A36" s="85"/>
      <c r="B36" s="27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3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6" t="s">
        <v>85</v>
      </c>
      <c r="B1" s="87"/>
    </row>
    <row r="2" spans="1:2" ht="15.75" x14ac:dyDescent="0.25">
      <c r="A2" s="29"/>
      <c r="B2" s="30" t="s">
        <v>36</v>
      </c>
    </row>
    <row r="3" spans="1:2" ht="15.75" x14ac:dyDescent="0.25">
      <c r="A3" s="35" t="s">
        <v>4</v>
      </c>
      <c r="B3" s="73" t="str">
        <f>'Krycí list'!$B$3</f>
        <v xml:space="preserve">III/18025 x III/18047 Losiná - průtah - rekonstrukce 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0.45" customHeight="1" x14ac:dyDescent="0.25">
      <c r="A12" s="88" t="s">
        <v>80</v>
      </c>
      <c r="B12" s="88"/>
    </row>
    <row r="13" spans="1:2" ht="6.75" customHeight="1" x14ac:dyDescent="0.25">
      <c r="A13" s="49"/>
      <c r="B13" s="49"/>
    </row>
    <row r="14" spans="1:2" ht="28.15" customHeight="1" x14ac:dyDescent="0.25">
      <c r="A14" s="89" t="s">
        <v>25</v>
      </c>
      <c r="B14" s="89"/>
    </row>
    <row r="15" spans="1:2" ht="28.15" customHeight="1" x14ac:dyDescent="0.25">
      <c r="A15" s="89" t="s">
        <v>47</v>
      </c>
      <c r="B15" s="89"/>
    </row>
    <row r="16" spans="1:2" s="20" customFormat="1" ht="39.6" customHeight="1" x14ac:dyDescent="0.25">
      <c r="A16" s="89" t="s">
        <v>86</v>
      </c>
      <c r="B16" s="89"/>
    </row>
    <row r="17" spans="1:2" ht="6" customHeight="1" x14ac:dyDescent="0.25">
      <c r="A17" s="49"/>
      <c r="B17" s="49"/>
    </row>
    <row r="18" spans="1:2" ht="32.450000000000003" customHeight="1" x14ac:dyDescent="0.25">
      <c r="A18" s="90" t="s">
        <v>81</v>
      </c>
      <c r="B18" s="90"/>
    </row>
    <row r="19" spans="1:2" ht="18.75" customHeight="1" x14ac:dyDescent="0.25">
      <c r="A19" s="91" t="s">
        <v>26</v>
      </c>
      <c r="B19" s="91"/>
    </row>
    <row r="20" spans="1:2" ht="18.75" customHeight="1" x14ac:dyDescent="0.25">
      <c r="A20" s="91" t="s">
        <v>27</v>
      </c>
      <c r="B20" s="91"/>
    </row>
    <row r="21" spans="1:2" ht="18.75" customHeight="1" x14ac:dyDescent="0.25">
      <c r="A21" s="91" t="s">
        <v>28</v>
      </c>
      <c r="B21" s="91"/>
    </row>
    <row r="22" spans="1:2" ht="28.9" customHeight="1" x14ac:dyDescent="0.25">
      <c r="A22" s="89" t="s">
        <v>29</v>
      </c>
      <c r="B22" s="89"/>
    </row>
    <row r="23" spans="1:2" ht="4.9000000000000004" customHeight="1" x14ac:dyDescent="0.25">
      <c r="A23" s="50"/>
      <c r="B23" s="50"/>
    </row>
    <row r="24" spans="1:2" ht="31.15" customHeight="1" x14ac:dyDescent="0.25">
      <c r="A24" s="93" t="s">
        <v>82</v>
      </c>
      <c r="B24" s="93"/>
    </row>
    <row r="25" spans="1:2" ht="57" customHeight="1" x14ac:dyDescent="0.25">
      <c r="A25" s="94" t="s">
        <v>84</v>
      </c>
      <c r="B25" s="94"/>
    </row>
    <row r="26" spans="1:2" ht="6" customHeight="1" x14ac:dyDescent="0.25">
      <c r="A26" s="50"/>
      <c r="B26" s="50"/>
    </row>
    <row r="27" spans="1:2" ht="43.9" customHeight="1" x14ac:dyDescent="0.25">
      <c r="A27" s="95" t="s">
        <v>83</v>
      </c>
      <c r="B27" s="95"/>
    </row>
    <row r="28" spans="1:2" s="20" customFormat="1" ht="6" customHeight="1" x14ac:dyDescent="0.25">
      <c r="A28" s="51"/>
      <c r="B28" s="51"/>
    </row>
    <row r="29" spans="1:2" s="52" customFormat="1" ht="41.45" customHeight="1" x14ac:dyDescent="0.25">
      <c r="A29" s="92" t="s">
        <v>49</v>
      </c>
      <c r="B29" s="92"/>
    </row>
    <row r="30" spans="1:2" ht="8.25" customHeight="1" x14ac:dyDescent="0.25">
      <c r="A30" s="14"/>
      <c r="B30" s="14"/>
    </row>
    <row r="31" spans="1:2" ht="15.75" x14ac:dyDescent="0.25">
      <c r="A31" s="15" t="s">
        <v>23</v>
      </c>
      <c r="B31" s="24" t="str">
        <f>'Krycí list'!$B$34</f>
        <v>DD.MM.RRRR</v>
      </c>
    </row>
    <row r="32" spans="1:2" ht="26.45" customHeight="1" x14ac:dyDescent="0.25">
      <c r="A32" s="83" t="s">
        <v>24</v>
      </c>
      <c r="B32" s="25"/>
    </row>
    <row r="33" spans="1:2" ht="15.75" x14ac:dyDescent="0.25">
      <c r="A33" s="84"/>
      <c r="B33" s="26">
        <f>'Krycí list'!$B$10</f>
        <v>0</v>
      </c>
    </row>
    <row r="34" spans="1:2" ht="15.75" x14ac:dyDescent="0.25">
      <c r="A34" s="85"/>
      <c r="B34" s="27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6" t="s">
        <v>37</v>
      </c>
      <c r="B1" s="87"/>
    </row>
    <row r="2" spans="1:2" ht="15.75" x14ac:dyDescent="0.25">
      <c r="A2" s="29"/>
      <c r="B2" s="30" t="s">
        <v>36</v>
      </c>
    </row>
    <row r="3" spans="1:2" ht="15.75" x14ac:dyDescent="0.25">
      <c r="A3" s="18" t="s">
        <v>4</v>
      </c>
      <c r="B3" s="72" t="str">
        <f>'Krycí list'!$B$3</f>
        <v xml:space="preserve">III/18025 x III/18047 Losiná - průtah - rekonstrukce 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88" t="s">
        <v>44</v>
      </c>
      <c r="B12" s="88"/>
    </row>
    <row r="13" spans="1:2" ht="6.75" customHeight="1" x14ac:dyDescent="0.25"/>
    <row r="14" spans="1:2" ht="15.75" x14ac:dyDescent="0.25">
      <c r="A14" s="33"/>
      <c r="B14" s="32" t="s">
        <v>38</v>
      </c>
    </row>
    <row r="15" spans="1:2" ht="15.75" x14ac:dyDescent="0.25">
      <c r="A15" s="1" t="s">
        <v>4</v>
      </c>
      <c r="B15" s="57"/>
    </row>
    <row r="16" spans="1:2" ht="15.75" x14ac:dyDescent="0.25">
      <c r="A16" s="1" t="s">
        <v>40</v>
      </c>
      <c r="B16" s="57"/>
    </row>
    <row r="17" spans="1:2" ht="15.75" x14ac:dyDescent="0.25">
      <c r="A17" s="1" t="s">
        <v>41</v>
      </c>
      <c r="B17" s="57"/>
    </row>
    <row r="18" spans="1:2" ht="15.75" x14ac:dyDescent="0.25">
      <c r="A18" s="1" t="s">
        <v>45</v>
      </c>
      <c r="B18" s="57"/>
    </row>
    <row r="19" spans="1:2" x14ac:dyDescent="0.25">
      <c r="A19" s="16" t="s">
        <v>42</v>
      </c>
      <c r="B19" s="57"/>
    </row>
    <row r="20" spans="1:2" ht="15.75" x14ac:dyDescent="0.25">
      <c r="A20" s="33"/>
      <c r="B20" s="32" t="s">
        <v>39</v>
      </c>
    </row>
    <row r="21" spans="1:2" ht="15.75" x14ac:dyDescent="0.25">
      <c r="A21" s="1" t="s">
        <v>4</v>
      </c>
      <c r="B21" s="57"/>
    </row>
    <row r="22" spans="1:2" ht="15.75" x14ac:dyDescent="0.25">
      <c r="A22" s="1" t="s">
        <v>40</v>
      </c>
      <c r="B22" s="57"/>
    </row>
    <row r="23" spans="1:2" ht="15.75" x14ac:dyDescent="0.25">
      <c r="A23" s="1" t="s">
        <v>41</v>
      </c>
      <c r="B23" s="57"/>
    </row>
    <row r="24" spans="1:2" ht="15.75" x14ac:dyDescent="0.25">
      <c r="A24" s="1" t="s">
        <v>45</v>
      </c>
      <c r="B24" s="57"/>
    </row>
    <row r="25" spans="1:2" x14ac:dyDescent="0.25">
      <c r="A25" s="16" t="s">
        <v>42</v>
      </c>
      <c r="B25" s="57"/>
    </row>
    <row r="26" spans="1:2" ht="15.75" x14ac:dyDescent="0.25">
      <c r="A26" s="33"/>
      <c r="B26" s="32" t="s">
        <v>43</v>
      </c>
    </row>
    <row r="27" spans="1:2" ht="15.75" x14ac:dyDescent="0.25">
      <c r="A27" s="1" t="s">
        <v>4</v>
      </c>
      <c r="B27" s="57"/>
    </row>
    <row r="28" spans="1:2" ht="15.75" x14ac:dyDescent="0.25">
      <c r="A28" s="1" t="s">
        <v>40</v>
      </c>
      <c r="B28" s="57"/>
    </row>
    <row r="29" spans="1:2" ht="15.75" x14ac:dyDescent="0.25">
      <c r="A29" s="1" t="s">
        <v>41</v>
      </c>
      <c r="B29" s="57"/>
    </row>
    <row r="30" spans="1:2" ht="15.75" x14ac:dyDescent="0.25">
      <c r="A30" s="1" t="s">
        <v>45</v>
      </c>
      <c r="B30" s="57"/>
    </row>
    <row r="31" spans="1:2" x14ac:dyDescent="0.25">
      <c r="A31" s="16" t="s">
        <v>42</v>
      </c>
      <c r="B31" s="57"/>
    </row>
    <row r="32" spans="1:2" ht="6.75" customHeight="1" x14ac:dyDescent="0.25">
      <c r="A32" s="19"/>
      <c r="B32" s="19"/>
    </row>
    <row r="33" spans="1:3" ht="45.6" customHeight="1" x14ac:dyDescent="0.25">
      <c r="A33" s="92" t="s">
        <v>74</v>
      </c>
      <c r="B33" s="92"/>
    </row>
    <row r="34" spans="1:3" s="20" customFormat="1" ht="7.5" customHeight="1" x14ac:dyDescent="0.25">
      <c r="A34" s="53"/>
      <c r="B34" s="53"/>
    </row>
    <row r="35" spans="1:3" s="20" customFormat="1" ht="46.5" customHeight="1" x14ac:dyDescent="0.25">
      <c r="A35" s="92" t="s">
        <v>49</v>
      </c>
      <c r="B35" s="92"/>
    </row>
    <row r="36" spans="1:3" s="20" customFormat="1" ht="9" customHeight="1" x14ac:dyDescent="0.25">
      <c r="A36" s="22"/>
      <c r="B36" s="22"/>
    </row>
    <row r="37" spans="1:3" ht="15.75" x14ac:dyDescent="0.25">
      <c r="A37" s="15" t="s">
        <v>23</v>
      </c>
      <c r="B37" s="24" t="str">
        <f>'Krycí list'!$B$34</f>
        <v>DD.MM.RRRR</v>
      </c>
      <c r="C37" s="69"/>
    </row>
    <row r="38" spans="1:3" ht="30" customHeight="1" x14ac:dyDescent="0.25">
      <c r="A38" s="83" t="s">
        <v>24</v>
      </c>
      <c r="B38" s="25"/>
    </row>
    <row r="39" spans="1:3" ht="15.75" x14ac:dyDescent="0.25">
      <c r="A39" s="84"/>
      <c r="B39" s="26">
        <f>'Krycí list'!$B$10</f>
        <v>0</v>
      </c>
    </row>
    <row r="40" spans="1:3" ht="15.75" x14ac:dyDescent="0.25">
      <c r="A40" s="85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="85" zoomScaleNormal="85" workbookViewId="0">
      <selection activeCell="H20" sqref="H20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86" t="s">
        <v>52</v>
      </c>
      <c r="B1" s="103"/>
      <c r="C1" s="103"/>
      <c r="D1" s="87"/>
    </row>
    <row r="2" spans="1:4" ht="15.75" x14ac:dyDescent="0.25">
      <c r="A2" s="104" t="s">
        <v>36</v>
      </c>
      <c r="B2" s="104"/>
      <c r="C2" s="104"/>
      <c r="D2" s="105"/>
    </row>
    <row r="3" spans="1:4" ht="15.75" x14ac:dyDescent="0.25">
      <c r="A3" s="18" t="s">
        <v>4</v>
      </c>
      <c r="B3" s="109" t="str">
        <f>'Krycí list'!$B$3</f>
        <v xml:space="preserve">III/18025 x III/18047 Losiná - průtah - rekonstrukce </v>
      </c>
      <c r="C3" s="110"/>
      <c r="D3" s="111"/>
    </row>
    <row r="4" spans="1:4" ht="15.75" x14ac:dyDescent="0.25">
      <c r="A4" s="1" t="s">
        <v>3</v>
      </c>
      <c r="B4" s="97" t="str">
        <f>'Krycí list'!$B$4</f>
        <v>Otevřené řízení - podlimitní</v>
      </c>
      <c r="C4" s="98"/>
      <c r="D4" s="99"/>
    </row>
    <row r="5" spans="1:4" ht="15.75" customHeight="1" x14ac:dyDescent="0.25">
      <c r="A5" s="106" t="s">
        <v>0</v>
      </c>
      <c r="B5" s="107"/>
      <c r="C5" s="107"/>
      <c r="D5" s="108"/>
    </row>
    <row r="6" spans="1:4" ht="15.75" x14ac:dyDescent="0.25">
      <c r="A6" s="1" t="s">
        <v>4</v>
      </c>
      <c r="B6" s="97" t="s">
        <v>1</v>
      </c>
      <c r="C6" s="98"/>
      <c r="D6" s="99"/>
    </row>
    <row r="7" spans="1:4" ht="15.75" x14ac:dyDescent="0.25">
      <c r="A7" s="1" t="s">
        <v>5</v>
      </c>
      <c r="B7" s="97">
        <v>72053119</v>
      </c>
      <c r="C7" s="98"/>
      <c r="D7" s="99"/>
    </row>
    <row r="8" spans="1:4" ht="15.75" x14ac:dyDescent="0.25">
      <c r="A8" s="41"/>
      <c r="B8" s="46"/>
      <c r="C8" s="39" t="s">
        <v>7</v>
      </c>
      <c r="D8" s="42"/>
    </row>
    <row r="9" spans="1:4" ht="15.75" x14ac:dyDescent="0.25">
      <c r="A9" s="1" t="s">
        <v>4</v>
      </c>
      <c r="B9" s="100">
        <f>'Krycí list'!B10</f>
        <v>0</v>
      </c>
      <c r="C9" s="101"/>
      <c r="D9" s="102"/>
    </row>
    <row r="10" spans="1:4" ht="15.75" x14ac:dyDescent="0.25">
      <c r="A10" s="1" t="s">
        <v>5</v>
      </c>
      <c r="B10" s="100">
        <f>'Krycí list'!B12</f>
        <v>0</v>
      </c>
      <c r="C10" s="101"/>
      <c r="D10" s="102"/>
    </row>
    <row r="11" spans="1:4" ht="15.75" x14ac:dyDescent="0.25">
      <c r="A11" s="40"/>
      <c r="B11" s="47"/>
      <c r="C11" s="43"/>
      <c r="D11" s="44"/>
    </row>
    <row r="12" spans="1:4" ht="26.25" customHeight="1" x14ac:dyDescent="0.25">
      <c r="A12" s="116" t="s">
        <v>59</v>
      </c>
      <c r="B12" s="116"/>
      <c r="C12" s="116"/>
      <c r="D12" s="116"/>
    </row>
    <row r="13" spans="1:4" ht="6.75" customHeight="1" x14ac:dyDescent="0.25"/>
    <row r="14" spans="1:4" ht="44.25" customHeight="1" x14ac:dyDescent="0.25">
      <c r="A14" s="96" t="s">
        <v>60</v>
      </c>
      <c r="B14" s="96"/>
      <c r="C14" s="96"/>
      <c r="D14" s="96"/>
    </row>
    <row r="15" spans="1:4" ht="7.5" customHeight="1" x14ac:dyDescent="0.25"/>
    <row r="16" spans="1:4" ht="31.5" customHeight="1" x14ac:dyDescent="0.25">
      <c r="A16" s="48" t="s">
        <v>53</v>
      </c>
      <c r="B16" s="48" t="s">
        <v>54</v>
      </c>
      <c r="C16" s="48" t="s">
        <v>57</v>
      </c>
      <c r="D16" s="48" t="s">
        <v>56</v>
      </c>
    </row>
    <row r="17" spans="1:4" ht="28.5" x14ac:dyDescent="0.25">
      <c r="A17" s="45" t="s">
        <v>55</v>
      </c>
      <c r="B17" s="45" t="s">
        <v>88</v>
      </c>
      <c r="C17" s="68" t="s">
        <v>87</v>
      </c>
      <c r="D17" s="67">
        <v>110</v>
      </c>
    </row>
    <row r="18" spans="1:4" ht="7.15" customHeight="1" x14ac:dyDescent="0.25">
      <c r="A18" s="38"/>
      <c r="B18" s="38"/>
      <c r="C18" s="38"/>
      <c r="D18" s="38"/>
    </row>
    <row r="19" spans="1:4" ht="102.6" customHeight="1" x14ac:dyDescent="0.25">
      <c r="A19" s="114" t="s">
        <v>78</v>
      </c>
      <c r="B19" s="114"/>
      <c r="C19" s="114"/>
      <c r="D19" s="114"/>
    </row>
    <row r="20" spans="1:4" ht="46.15" customHeight="1" x14ac:dyDescent="0.25">
      <c r="A20" s="114" t="s">
        <v>58</v>
      </c>
      <c r="B20" s="114"/>
      <c r="C20" s="114"/>
      <c r="D20" s="114"/>
    </row>
    <row r="21" spans="1:4" ht="58.9" customHeight="1" x14ac:dyDescent="0.25">
      <c r="A21" s="114" t="s">
        <v>61</v>
      </c>
      <c r="B21" s="114"/>
      <c r="C21" s="114"/>
      <c r="D21" s="114"/>
    </row>
    <row r="22" spans="1:4" ht="9" customHeight="1" x14ac:dyDescent="0.25">
      <c r="A22" s="37"/>
      <c r="B22" s="37"/>
      <c r="C22" s="37"/>
    </row>
    <row r="23" spans="1:4" ht="15" customHeight="1" x14ac:dyDescent="0.25">
      <c r="A23" s="15" t="s">
        <v>23</v>
      </c>
      <c r="B23" s="115" t="str">
        <f>'Krycí list'!$B$34</f>
        <v>DD.MM.RRRR</v>
      </c>
      <c r="C23" s="115"/>
      <c r="D23" s="115"/>
    </row>
    <row r="24" spans="1:4" ht="30" customHeight="1" x14ac:dyDescent="0.25">
      <c r="A24" s="83" t="s">
        <v>24</v>
      </c>
      <c r="B24" s="112"/>
      <c r="C24" s="112"/>
      <c r="D24" s="112"/>
    </row>
    <row r="25" spans="1:4" ht="15" customHeight="1" x14ac:dyDescent="0.25">
      <c r="A25" s="84"/>
      <c r="B25" s="113">
        <f>'Krycí list'!$B$10</f>
        <v>0</v>
      </c>
      <c r="C25" s="113"/>
      <c r="D25" s="113"/>
    </row>
    <row r="26" spans="1:4" ht="15" customHeight="1" x14ac:dyDescent="0.25">
      <c r="A26" s="85"/>
      <c r="B26" s="112">
        <f>'Krycí list'!$B$14</f>
        <v>0</v>
      </c>
      <c r="C26" s="112"/>
      <c r="D26" s="112"/>
    </row>
    <row r="36" spans="4:4" x14ac:dyDescent="0.25">
      <c r="D36" s="69"/>
    </row>
    <row r="49" spans="5:5" x14ac:dyDescent="0.25">
      <c r="E49" s="69"/>
    </row>
    <row r="50" spans="5:5" x14ac:dyDescent="0.25">
      <c r="E50" s="69"/>
    </row>
    <row r="51" spans="5:5" x14ac:dyDescent="0.25">
      <c r="E51" s="69"/>
    </row>
  </sheetData>
  <mergeCells count="19">
    <mergeCell ref="A21:D21"/>
    <mergeCell ref="B23:D23"/>
    <mergeCell ref="A12:D12"/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</vt:lpstr>
      <vt:lpstr>Poddodavatelé</vt:lpstr>
      <vt:lpstr>ČP - kval., zákl. způs.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2020-04-03T09:58:50Z</dcterms:modified>
</cp:coreProperties>
</file>