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45" windowWidth="19155" windowHeight="11820" activeTab="0"/>
  </bookViews>
  <sheets>
    <sheet name="List1" sheetId="1" r:id="rId1"/>
  </sheets>
  <definedNames/>
  <calcPr calcId="162913"/>
</workbook>
</file>

<file path=xl/sharedStrings.xml><?xml version="1.0" encoding="utf-8"?>
<sst xmlns="http://schemas.openxmlformats.org/spreadsheetml/2006/main" count="57" uniqueCount="57">
  <si>
    <t>středisko</t>
  </si>
  <si>
    <t>kontakt</t>
  </si>
  <si>
    <t>okres</t>
  </si>
  <si>
    <t>Tachov</t>
  </si>
  <si>
    <t>adresa střediska</t>
  </si>
  <si>
    <t>Klatovy</t>
  </si>
  <si>
    <t>Za Kasárny 324, Klatovy</t>
  </si>
  <si>
    <t>Strakonická 948, Horažďovice</t>
  </si>
  <si>
    <t>František Řepík</t>
  </si>
  <si>
    <t>Pražská 917, Sušíce</t>
  </si>
  <si>
    <t>Jaroslav Majer</t>
  </si>
  <si>
    <t>Tepelská 603, Planá</t>
  </si>
  <si>
    <t>Soběslavova 1264, Stříbro</t>
  </si>
  <si>
    <t>František Janota</t>
  </si>
  <si>
    <t>Vysočany 1, Bor</t>
  </si>
  <si>
    <t>Sokolská 1070, Tachov</t>
  </si>
  <si>
    <t>602 138 433, frantisek.janota@suspk.eu</t>
  </si>
  <si>
    <t>724 434 123, frantisek.repik@suspk.eu</t>
  </si>
  <si>
    <t>776 511 060, karel.zustak@suspk.eu</t>
  </si>
  <si>
    <t>Karel Zušťák</t>
  </si>
  <si>
    <t>724 434 135, jaroslav.majer@suspk.eu</t>
  </si>
  <si>
    <t xml:space="preserve">skládka Železná Ruda </t>
  </si>
  <si>
    <t>33,34 - Klatovy</t>
  </si>
  <si>
    <t>35 - Horažďovice</t>
  </si>
  <si>
    <t>36,37 - Sušice</t>
  </si>
  <si>
    <t>63 - Planá</t>
  </si>
  <si>
    <t>64 - Stříbro</t>
  </si>
  <si>
    <t>65 - Vysočany</t>
  </si>
  <si>
    <t>66 - Tachov</t>
  </si>
  <si>
    <t>Václav Weiner</t>
  </si>
  <si>
    <t>602 138 434, vaclav.weiner@suspk.eu</t>
  </si>
  <si>
    <t>oprávněná osoba</t>
  </si>
  <si>
    <t>A</t>
  </si>
  <si>
    <t>B</t>
  </si>
  <si>
    <t>C</t>
  </si>
  <si>
    <t>D</t>
  </si>
  <si>
    <t>E</t>
  </si>
  <si>
    <t>F</t>
  </si>
  <si>
    <t>množství soli v t/rok - předpoklad</t>
  </si>
  <si>
    <t>Karel Kraus   Jaroslav Majer</t>
  </si>
  <si>
    <t>Vít  Hrkal</t>
  </si>
  <si>
    <t>728 675 075, vit.hrkal@suspk.eu</t>
  </si>
  <si>
    <t>73,74 - kralovice</t>
  </si>
  <si>
    <t>Kralovice,Žatecká 732</t>
  </si>
  <si>
    <t>Zbyněk Jaroš</t>
  </si>
  <si>
    <t xml:space="preserve">Dodávka průmyslové soli pro výrobu roztoku NaCl pro zimní údržbu komunikací pro SÚSPK (2020-2024) </t>
  </si>
  <si>
    <t>Plzeň Sever</t>
  </si>
  <si>
    <t xml:space="preserve">737 285 607, zbynek.jaros@suspk.eu   </t>
  </si>
  <si>
    <t xml:space="preserve">606 626 572, karel.kraus@suspk.eu  
724 434 135, jaroslav.majer@suspk.eu  </t>
  </si>
  <si>
    <t>František Vítovec Martin Jůn</t>
  </si>
  <si>
    <t xml:space="preserve">724 434 139, frantisek.vitovec@suspk.eu
724 434 137, martin.jun@suspk.eu </t>
  </si>
  <si>
    <t>Železná Ruda</t>
  </si>
  <si>
    <t>Celkem tun za rok - předpoklad</t>
  </si>
  <si>
    <t xml:space="preserve">Celkem tun za 4 roky </t>
  </si>
  <si>
    <t xml:space="preserve">Cena celkem za jednu tunu včetně dopravy (RD čl. 5.1.) 
- maximální cena za jednu (1) tunu  v Kč bez DPH: 1 900,- Kč </t>
  </si>
  <si>
    <t>Cena celkem za 4 roky včetně dopravy:
- maximální cena v Kč bez DPH (ZD čl. 4.1.): 4 104 000,- Kč/4 roky</t>
  </si>
  <si>
    <t>Příloha č. 4 zadávací dokumentace / Příloha č. 2 smlouvy - seznam míst plnění a oprávněných osob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</si>
</sst>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7" formatCode="#,##0.00\ &quot;Kč&quot;;\-#,##0.00\ &quot;Kč&quot;"/>
    <numFmt numFmtId="44" formatCode="_-* #,##0.00\ &quot;Kč&quot;_-;\-* #,##0.00\ &quot;Kč&quot;_-;_-* &quot;-&quot;??\ &quot;Kč&quot;_-;_-@_-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u val="single"/>
      <sz val="11"/>
      <color theme="10"/>
      <name val="Calibri"/>
      <family val="2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b/>
      <sz val="9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>
      <alignment/>
      <protection locked="0"/>
    </xf>
    <xf numFmtId="44" fontId="0" fillId="0" borderId="0" applyFont="0" applyFill="0" applyBorder="0" applyAlignment="0" applyProtection="0"/>
  </cellStyleXfs>
  <cellXfs count="46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9" fillId="0" borderId="0" xfId="0" applyFont="1" applyAlignment="1">
      <alignment horizontal="left"/>
    </xf>
    <xf numFmtId="0" fontId="0" fillId="2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left" vertical="center"/>
    </xf>
    <xf numFmtId="0" fontId="11" fillId="2" borderId="1" xfId="20" applyFont="1" applyFill="1" applyBorder="1" applyAlignment="1" applyProtection="1">
      <alignment horizontal="left" vertical="center"/>
      <protection/>
    </xf>
    <xf numFmtId="0" fontId="0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/>
    </xf>
    <xf numFmtId="0" fontId="10" fillId="0" borderId="2" xfId="0" applyFont="1" applyBorder="1" applyAlignment="1">
      <alignment horizontal="center"/>
    </xf>
    <xf numFmtId="0" fontId="5" fillId="2" borderId="3" xfId="0" applyFont="1" applyFill="1" applyBorder="1" applyAlignment="1">
      <alignment horizontal="center" vertical="center"/>
    </xf>
    <xf numFmtId="0" fontId="10" fillId="0" borderId="4" xfId="0" applyFont="1" applyBorder="1" applyAlignment="1">
      <alignment horizontal="center"/>
    </xf>
    <xf numFmtId="0" fontId="4" fillId="2" borderId="5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top"/>
    </xf>
    <xf numFmtId="0" fontId="13" fillId="0" borderId="0" xfId="0" applyFont="1" applyAlignment="1">
      <alignment horizontal="left"/>
    </xf>
    <xf numFmtId="0" fontId="0" fillId="2" borderId="9" xfId="0" applyFont="1" applyFill="1" applyBorder="1" applyAlignment="1">
      <alignment horizontal="center" vertical="center" wrapText="1"/>
    </xf>
    <xf numFmtId="0" fontId="0" fillId="2" borderId="9" xfId="0" applyFont="1" applyFill="1" applyBorder="1" applyAlignment="1">
      <alignment horizontal="left" vertical="center"/>
    </xf>
    <xf numFmtId="0" fontId="4" fillId="2" borderId="10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 wrapText="1"/>
    </xf>
    <xf numFmtId="7" fontId="7" fillId="4" borderId="8" xfId="21" applyNumberFormat="1" applyFont="1" applyFill="1" applyBorder="1" applyAlignment="1">
      <alignment horizontal="center" vertical="top"/>
    </xf>
    <xf numFmtId="7" fontId="5" fillId="4" borderId="3" xfId="21" applyNumberFormat="1" applyFont="1" applyFill="1" applyBorder="1" applyAlignment="1">
      <alignment horizontal="center" vertical="center"/>
    </xf>
    <xf numFmtId="0" fontId="10" fillId="0" borderId="11" xfId="0" applyFont="1" applyBorder="1" applyAlignment="1">
      <alignment horizontal="center"/>
    </xf>
    <xf numFmtId="0" fontId="7" fillId="3" borderId="12" xfId="0" applyFont="1" applyFill="1" applyBorder="1" applyAlignment="1">
      <alignment horizontal="center" vertical="center"/>
    </xf>
    <xf numFmtId="0" fontId="0" fillId="2" borderId="13" xfId="0" applyFont="1" applyFill="1" applyBorder="1" applyAlignment="1">
      <alignment horizontal="center" vertical="center"/>
    </xf>
    <xf numFmtId="0" fontId="0" fillId="2" borderId="14" xfId="0" applyFont="1" applyFill="1" applyBorder="1" applyAlignment="1">
      <alignment horizontal="center" vertical="center"/>
    </xf>
    <xf numFmtId="0" fontId="0" fillId="2" borderId="15" xfId="0" applyFont="1" applyFill="1" applyBorder="1" applyAlignment="1">
      <alignment horizontal="center" vertical="center"/>
    </xf>
    <xf numFmtId="0" fontId="0" fillId="2" borderId="13" xfId="0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left" vertical="center"/>
    </xf>
    <xf numFmtId="0" fontId="7" fillId="2" borderId="17" xfId="0" applyFont="1" applyFill="1" applyBorder="1" applyAlignment="1">
      <alignment horizontal="left" vertical="center"/>
    </xf>
    <xf numFmtId="0" fontId="7" fillId="2" borderId="18" xfId="0" applyFont="1" applyFill="1" applyBorder="1" applyAlignment="1">
      <alignment horizontal="left" vertical="center"/>
    </xf>
    <xf numFmtId="0" fontId="7" fillId="2" borderId="19" xfId="0" applyFont="1" applyFill="1" applyBorder="1" applyAlignment="1">
      <alignment horizontal="left" vertical="center" wrapText="1"/>
    </xf>
    <xf numFmtId="0" fontId="7" fillId="2" borderId="20" xfId="0" applyFont="1" applyFill="1" applyBorder="1" applyAlignment="1">
      <alignment horizontal="left" vertical="center"/>
    </xf>
    <xf numFmtId="0" fontId="7" fillId="2" borderId="21" xfId="0" applyFont="1" applyFill="1" applyBorder="1" applyAlignment="1">
      <alignment horizontal="left" vertical="center"/>
    </xf>
    <xf numFmtId="0" fontId="7" fillId="2" borderId="20" xfId="0" applyFont="1" applyFill="1" applyBorder="1" applyAlignment="1">
      <alignment horizontal="left" vertical="center" wrapText="1"/>
    </xf>
    <xf numFmtId="0" fontId="7" fillId="2" borderId="21" xfId="0" applyFont="1" applyFill="1" applyBorder="1" applyAlignment="1">
      <alignment horizontal="left" vertical="center" wrapText="1"/>
    </xf>
    <xf numFmtId="0" fontId="7" fillId="2" borderId="19" xfId="0" applyFont="1" applyFill="1" applyBorder="1" applyAlignment="1">
      <alignment horizontal="left"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  <cellStyle name="Měna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aroslav.majer@suspk.eu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tabSelected="1" workbookViewId="0" topLeftCell="A1">
      <selection activeCell="H11" sqref="H11"/>
    </sheetView>
  </sheetViews>
  <sheetFormatPr defaultColWidth="9.140625" defaultRowHeight="15"/>
  <cols>
    <col min="1" max="1" width="12.57421875" style="2" customWidth="1"/>
    <col min="2" max="2" width="19.28125" style="1" customWidth="1"/>
    <col min="3" max="3" width="26.421875" style="2" customWidth="1"/>
    <col min="4" max="4" width="16.00390625" style="2" customWidth="1"/>
    <col min="5" max="5" width="36.140625" style="3" customWidth="1"/>
    <col min="6" max="6" width="19.00390625" style="1" customWidth="1"/>
  </cols>
  <sheetData>
    <row r="1" ht="15">
      <c r="A1" s="8" t="s">
        <v>56</v>
      </c>
    </row>
    <row r="2" ht="15.75" thickBot="1">
      <c r="A2" s="24" t="s">
        <v>45</v>
      </c>
    </row>
    <row r="3" spans="1:6" s="5" customFormat="1" ht="17.45" customHeight="1">
      <c r="A3" s="31" t="s">
        <v>32</v>
      </c>
      <c r="B3" s="16" t="s">
        <v>33</v>
      </c>
      <c r="C3" s="16" t="s">
        <v>34</v>
      </c>
      <c r="D3" s="16" t="s">
        <v>35</v>
      </c>
      <c r="E3" s="16" t="s">
        <v>36</v>
      </c>
      <c r="F3" s="18" t="s">
        <v>37</v>
      </c>
    </row>
    <row r="4" spans="1:6" s="4" customFormat="1" ht="32.25" thickBot="1">
      <c r="A4" s="32" t="s">
        <v>2</v>
      </c>
      <c r="B4" s="20" t="s">
        <v>0</v>
      </c>
      <c r="C4" s="20" t="s">
        <v>4</v>
      </c>
      <c r="D4" s="28" t="s">
        <v>31</v>
      </c>
      <c r="E4" s="21" t="s">
        <v>1</v>
      </c>
      <c r="F4" s="22" t="s">
        <v>38</v>
      </c>
    </row>
    <row r="5" spans="1:6" s="2" customFormat="1" ht="19.5" customHeight="1">
      <c r="A5" s="33" t="s">
        <v>46</v>
      </c>
      <c r="B5" s="25" t="s">
        <v>42</v>
      </c>
      <c r="C5" s="26" t="s">
        <v>43</v>
      </c>
      <c r="D5" s="26" t="s">
        <v>44</v>
      </c>
      <c r="E5" s="14" t="s">
        <v>47</v>
      </c>
      <c r="F5" s="27">
        <v>100</v>
      </c>
    </row>
    <row r="6" spans="1:6" s="2" customFormat="1" ht="27.75" customHeight="1">
      <c r="A6" s="34" t="s">
        <v>5</v>
      </c>
      <c r="B6" s="12" t="s">
        <v>22</v>
      </c>
      <c r="C6" s="10" t="s">
        <v>6</v>
      </c>
      <c r="D6" s="13" t="s">
        <v>39</v>
      </c>
      <c r="E6" s="14" t="s">
        <v>48</v>
      </c>
      <c r="F6" s="19">
        <v>100</v>
      </c>
    </row>
    <row r="7" spans="1:6" s="2" customFormat="1" ht="30">
      <c r="A7" s="35"/>
      <c r="B7" s="9" t="s">
        <v>23</v>
      </c>
      <c r="C7" s="13" t="s">
        <v>7</v>
      </c>
      <c r="D7" s="10" t="s">
        <v>8</v>
      </c>
      <c r="E7" s="15" t="s">
        <v>17</v>
      </c>
      <c r="F7" s="19">
        <v>25</v>
      </c>
    </row>
    <row r="8" spans="1:6" s="2" customFormat="1" ht="35.25" customHeight="1">
      <c r="A8" s="35"/>
      <c r="B8" s="12" t="s">
        <v>24</v>
      </c>
      <c r="C8" s="10" t="s">
        <v>9</v>
      </c>
      <c r="D8" s="13" t="s">
        <v>49</v>
      </c>
      <c r="E8" s="14" t="s">
        <v>50</v>
      </c>
      <c r="F8" s="19">
        <v>100</v>
      </c>
    </row>
    <row r="9" spans="1:6" s="2" customFormat="1" ht="29.25" customHeight="1">
      <c r="A9" s="36"/>
      <c r="B9" s="9" t="s">
        <v>21</v>
      </c>
      <c r="C9" s="13" t="s">
        <v>51</v>
      </c>
      <c r="D9" s="10" t="s">
        <v>10</v>
      </c>
      <c r="E9" s="11" t="s">
        <v>20</v>
      </c>
      <c r="F9" s="19">
        <v>25</v>
      </c>
    </row>
    <row r="10" spans="1:6" s="2" customFormat="1" ht="15.75">
      <c r="A10" s="34" t="s">
        <v>3</v>
      </c>
      <c r="B10" s="12" t="s">
        <v>25</v>
      </c>
      <c r="C10" s="13" t="s">
        <v>11</v>
      </c>
      <c r="D10" s="10" t="s">
        <v>19</v>
      </c>
      <c r="E10" s="15" t="s">
        <v>18</v>
      </c>
      <c r="F10" s="19">
        <v>50</v>
      </c>
    </row>
    <row r="11" spans="1:6" s="2" customFormat="1" ht="15.75">
      <c r="A11" s="35"/>
      <c r="B11" s="12" t="s">
        <v>26</v>
      </c>
      <c r="C11" s="10" t="s">
        <v>12</v>
      </c>
      <c r="D11" s="10" t="s">
        <v>13</v>
      </c>
      <c r="E11" s="15" t="s">
        <v>16</v>
      </c>
      <c r="F11" s="19">
        <v>50</v>
      </c>
    </row>
    <row r="12" spans="1:6" s="2" customFormat="1" ht="15.75">
      <c r="A12" s="35"/>
      <c r="B12" s="12" t="s">
        <v>27</v>
      </c>
      <c r="C12" s="10" t="s">
        <v>14</v>
      </c>
      <c r="D12" s="10" t="s">
        <v>29</v>
      </c>
      <c r="E12" s="15" t="s">
        <v>30</v>
      </c>
      <c r="F12" s="19">
        <v>40</v>
      </c>
    </row>
    <row r="13" spans="1:6" s="2" customFormat="1" ht="15.75">
      <c r="A13" s="36"/>
      <c r="B13" s="12" t="s">
        <v>28</v>
      </c>
      <c r="C13" s="10" t="s">
        <v>15</v>
      </c>
      <c r="D13" s="10" t="s">
        <v>40</v>
      </c>
      <c r="E13" s="15" t="s">
        <v>41</v>
      </c>
      <c r="F13" s="19">
        <v>50</v>
      </c>
    </row>
    <row r="14" spans="1:6" s="7" customFormat="1" ht="16.5" thickBot="1">
      <c r="A14" s="37" t="s">
        <v>52</v>
      </c>
      <c r="B14" s="38"/>
      <c r="C14" s="38"/>
      <c r="D14" s="38"/>
      <c r="E14" s="39"/>
      <c r="F14" s="23">
        <f>SUM(F5:F13)</f>
        <v>540</v>
      </c>
    </row>
    <row r="15" spans="1:6" s="6" customFormat="1" ht="19.5" thickBot="1">
      <c r="A15" s="45" t="s">
        <v>53</v>
      </c>
      <c r="B15" s="41"/>
      <c r="C15" s="41"/>
      <c r="D15" s="41"/>
      <c r="E15" s="42"/>
      <c r="F15" s="17">
        <f>F14*4</f>
        <v>2160</v>
      </c>
    </row>
    <row r="16" spans="1:6" ht="33" customHeight="1" thickBot="1">
      <c r="A16" s="40" t="s">
        <v>54</v>
      </c>
      <c r="B16" s="43"/>
      <c r="C16" s="43"/>
      <c r="D16" s="43"/>
      <c r="E16" s="44"/>
      <c r="F16" s="29"/>
    </row>
    <row r="17" spans="1:6" ht="32.25" customHeight="1" thickBot="1">
      <c r="A17" s="40" t="s">
        <v>55</v>
      </c>
      <c r="B17" s="41"/>
      <c r="C17" s="41"/>
      <c r="D17" s="41"/>
      <c r="E17" s="42"/>
      <c r="F17" s="30"/>
    </row>
  </sheetData>
  <mergeCells count="6">
    <mergeCell ref="A6:A9"/>
    <mergeCell ref="A14:E14"/>
    <mergeCell ref="A17:E17"/>
    <mergeCell ref="A16:E16"/>
    <mergeCell ref="A10:A13"/>
    <mergeCell ref="A15:E15"/>
  </mergeCells>
  <hyperlinks>
    <hyperlink ref="E9" r:id="rId1" display="jaroslav.majer@suspk.eu"/>
  </hyperlinks>
  <printOptions/>
  <pageMargins left="0.7" right="0.7" top="0.787401575" bottom="0.787401575" header="0.3" footer="0.3"/>
  <pageSetup horizontalDpi="600" verticalDpi="600" orientation="landscape" paperSize="9" scale="91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kvardovan</dc:creator>
  <cp:keywords/>
  <dc:description/>
  <cp:lastModifiedBy>Tyrová Martina</cp:lastModifiedBy>
  <cp:lastPrinted>2020-01-08T06:34:03Z</cp:lastPrinted>
  <dcterms:created xsi:type="dcterms:W3CDTF">2016-04-12T10:34:19Z</dcterms:created>
  <dcterms:modified xsi:type="dcterms:W3CDTF">2020-01-13T12:17:21Z</dcterms:modified>
  <cp:category/>
  <cp:version/>
  <cp:contentType/>
  <cp:contentStatus/>
</cp:coreProperties>
</file>