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8952" activeTab="0"/>
  </bookViews>
  <sheets>
    <sheet name="krycí list" sheetId="1" r:id="rId1"/>
  </sheets>
  <definedNames>
    <definedName name="_xlnm.Print_Area" localSheetId="0">'krycí list'!$A$1:$F$60</definedName>
  </definedNames>
  <calcPr calcId="152511"/>
</workbook>
</file>

<file path=xl/sharedStrings.xml><?xml version="1.0" encoding="utf-8"?>
<sst xmlns="http://schemas.openxmlformats.org/spreadsheetml/2006/main" count="73" uniqueCount="55">
  <si>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</si>
  <si>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</si>
  <si>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</si>
  <si>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</si>
  <si>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</si>
  <si>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</si>
  <si>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</si>
  <si>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</si>
  <si>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</si>
  <si>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</si>
  <si>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</si>
  <si>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</si>
  <si>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</si>
  <si>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</si>
  <si>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</si>
  <si>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</si>
  <si>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</si>
  <si>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</si>
  <si>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</si>
  <si>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t>Výše DPH v %</t>
  </si>
  <si>
    <t>Položka</t>
  </si>
  <si>
    <t>E-mail na kontaktní osobu:</t>
  </si>
  <si>
    <t>Statutární orgán:</t>
  </si>
  <si>
    <t>Celková nabídková cena</t>
  </si>
  <si>
    <t>V ....................... dne ...................2019</t>
  </si>
  <si>
    <t>OSTATNÍ INFORMACE: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</si>
  <si>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</t>
    </r>
  </si>
  <si>
    <t>IČO:</t>
  </si>
  <si>
    <t>IČO/DIČ:</t>
  </si>
  <si>
    <t>RTG C-rameno mobilní (Philips - Veradius typ 718 130)</t>
  </si>
  <si>
    <t>Skiagrafie, skiagrafický přístroj (Philips - Digital Diagnost TH/VS/CS)</t>
  </si>
  <si>
    <t>Skiagrafie, skiagrafický přístroj (Philips - Digital Diagnost TH/VM/CS)</t>
  </si>
  <si>
    <t>Klatovská nemocnice, a.s.</t>
  </si>
  <si>
    <t>„Klatovská nemocnice – radiodiagnostické oddělení – pozáruční servis“</t>
  </si>
  <si>
    <t>Nadlimitní veřejná zakázka na služby zadávaná v otevřeném řízení dle § 56  zákona č. 134/2016 Sb., o zadávání veřejných zakázek, ve znění pozdějších předpisů (dále jen „ZZVZ“).</t>
  </si>
  <si>
    <t>Plzeňská 929, 339 01 Klatovy</t>
  </si>
  <si>
    <t>26360527 / CZ26360527</t>
  </si>
  <si>
    <t>MUDr. Jiří Zeithaml, předseda představenstva</t>
  </si>
  <si>
    <t>Ing. Ondřej Provalil  MBA, místopředseda představenstva</t>
  </si>
  <si>
    <t>CT/počítačový tomograf (Siemens - SOMATOM DEFINITION AS 64 Excel Edition)</t>
  </si>
  <si>
    <t>MRI/magnetická rezonance 1,5T (Siemens - MAGNETOM AVANTO 1,5T)</t>
  </si>
  <si>
    <t>Ing. Luboš Čapek</t>
  </si>
  <si>
    <t xml:space="preserve">lubos.capek@klatovy.nemocnicepk.cz </t>
  </si>
  <si>
    <t>Univerzální sklopná stěna (Philips-MultiDiagnost Eleva FD)</t>
  </si>
  <si>
    <t>ČÁST A VZ</t>
  </si>
  <si>
    <t>ČÁST B VZ</t>
  </si>
  <si>
    <t>Část A -  NABÍDKOVÁ CENA  ZA ÚPLNÝ SERVIS PŘÍSTROJŮ PHILIPS</t>
  </si>
  <si>
    <t>Část B -  NABÍDKOVÁ CENA ZA ÚPLNÝ SERVIS PŘÍSTROJŮ SIEMENS</t>
  </si>
  <si>
    <t>777 363 015</t>
  </si>
  <si>
    <r>
      <t xml:space="preserve">Dodavatel je povinen v Krycím listu vyplnit </t>
    </r>
    <r>
      <rPr>
        <b/>
        <u val="single"/>
        <sz val="10"/>
        <color rgb="FFFF0000"/>
        <rFont val="Arial"/>
        <family val="2"/>
      </rPr>
      <t xml:space="preserve">ceny za úplný servis přístrojů za 1 měsíc v Kč bez DPH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</si>
  <si>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CENA ZA ÚPLNÝ SERVIS - 1 ROK (v Kč bez DPH)</t>
  </si>
  <si>
    <t>CENA ZA ÚPLNÝ SERVIS - 1 MĚSÍC (v Kč bez DPH)</t>
  </si>
  <si>
    <t>CELKOVÁ CENA ZA ÚPLNÝ SERVIS - 60 měsíců (5 let) (v Kč vč. DPH)</t>
  </si>
  <si>
    <t>CENA ZA ÚPLNÝ SERVIS - 60 měsíců (5 let) (v Kč bez DPH)</t>
  </si>
  <si>
    <t>CELKOVÁ CENA ZA ÚPLNÝ SERVIS -60 měsíců (5 let) (v Kč vč.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</si>
</sst>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2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</cellStyleXfs>
  <cellXfs count="110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1" fillId="3" borderId="1" xfId="0" applyFont="1" applyFill="1" applyBorder="1" applyAlignment="1" applyProtection="1">
      <alignment horizontal="justify" vertical="center" wrapText="1"/>
      <protection/>
    </xf>
    <xf numFmtId="164" fontId="15" fillId="4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1" xfId="0" applyNumberFormat="1" applyFont="1" applyFill="1" applyBorder="1" applyAlignment="1" applyProtection="1">
      <alignment horizontal="justify" vertical="center" wrapText="1"/>
      <protection locked="0"/>
    </xf>
    <xf numFmtId="164" fontId="15" fillId="2" borderId="1" xfId="0" applyNumberFormat="1" applyFont="1" applyFill="1" applyBorder="1" applyAlignment="1" applyProtection="1">
      <alignment horizontal="justify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top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64" fontId="15" fillId="3" borderId="1" xfId="0" applyNumberFormat="1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justify" vertical="center" wrapText="1"/>
      <protection/>
    </xf>
    <xf numFmtId="0" fontId="20" fillId="0" borderId="0" xfId="0" applyFont="1" applyBorder="1" applyAlignment="1" applyProtection="1">
      <alignment horizontal="justify" vertical="center" wrapText="1"/>
      <protection/>
    </xf>
    <xf numFmtId="164" fontId="21" fillId="0" borderId="0" xfId="0" applyNumberFormat="1" applyFont="1" applyFill="1" applyBorder="1" applyAlignment="1" applyProtection="1">
      <alignment horizontal="justify" vertical="center" wrapText="1"/>
      <protection/>
    </xf>
    <xf numFmtId="164" fontId="22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3" borderId="3" xfId="0" applyFont="1" applyFill="1" applyBorder="1" applyAlignment="1" applyProtection="1">
      <alignment horizontal="justify" vertical="center" wrapText="1"/>
      <protection/>
    </xf>
    <xf numFmtId="0" fontId="3" fillId="0" borderId="3" xfId="0" applyFont="1" applyBorder="1" applyAlignment="1">
      <alignment vertical="center" wrapText="1"/>
    </xf>
    <xf numFmtId="164" fontId="1" fillId="3" borderId="4" xfId="0" applyNumberFormat="1" applyFont="1" applyFill="1" applyBorder="1" applyAlignment="1" applyProtection="1">
      <alignment horizontal="justify" vertical="center" wrapText="1"/>
      <protection/>
    </xf>
    <xf numFmtId="164" fontId="15" fillId="2" borderId="4" xfId="0" applyNumberFormat="1" applyFont="1" applyFill="1" applyBorder="1" applyAlignment="1" applyProtection="1">
      <alignment horizontal="justify" vertical="center" wrapText="1"/>
      <protection/>
    </xf>
    <xf numFmtId="164" fontId="22" fillId="0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6" xfId="0" applyFont="1" applyFill="1" applyBorder="1" applyAlignment="1" applyProtection="1">
      <alignment horizontal="justify" vertical="center" wrapText="1"/>
      <protection/>
    </xf>
    <xf numFmtId="0" fontId="16" fillId="2" borderId="0" xfId="0" applyFont="1" applyFill="1" applyBorder="1" applyAlignment="1" applyProtection="1">
      <alignment horizontal="justify" vertical="center" wrapText="1"/>
      <protection/>
    </xf>
    <xf numFmtId="0" fontId="16" fillId="2" borderId="0" xfId="0" applyFont="1" applyFill="1" applyBorder="1" applyAlignment="1" applyProtection="1">
      <alignment horizontal="justify" vertical="center"/>
      <protection/>
    </xf>
    <xf numFmtId="0" fontId="2" fillId="5" borderId="7" xfId="0" applyFont="1" applyFill="1" applyBorder="1" applyAlignment="1" applyProtection="1">
      <alignment horizontal="justify" vertical="center" wrapText="1"/>
      <protection/>
    </xf>
    <xf numFmtId="0" fontId="5" fillId="5" borderId="8" xfId="0" applyFont="1" applyFill="1" applyBorder="1" applyAlignment="1" applyProtection="1">
      <alignment horizontal="justify" vertical="center" wrapText="1"/>
      <protection/>
    </xf>
    <xf numFmtId="0" fontId="5" fillId="5" borderId="8" xfId="0" applyFont="1" applyFill="1" applyBorder="1" applyAlignment="1" applyProtection="1">
      <alignment horizontal="left" vertical="center" wrapText="1"/>
      <protection/>
    </xf>
    <xf numFmtId="0" fontId="3" fillId="0" borderId="6" xfId="0" applyFont="1" applyBorder="1" applyAlignment="1">
      <alignment vertical="center" wrapText="1"/>
    </xf>
    <xf numFmtId="164" fontId="15" fillId="2" borderId="9" xfId="0" applyNumberFormat="1" applyFont="1" applyFill="1" applyBorder="1" applyAlignment="1" applyProtection="1">
      <alignment horizontal="justify" vertical="center" wrapText="1"/>
      <protection/>
    </xf>
    <xf numFmtId="164" fontId="5" fillId="0" borderId="9" xfId="0" applyNumberFormat="1" applyFont="1" applyFill="1" applyBorder="1" applyAlignment="1" applyProtection="1">
      <alignment horizontal="justify" vertical="center" wrapText="1"/>
      <protection/>
    </xf>
    <xf numFmtId="164" fontId="21" fillId="0" borderId="10" xfId="0" applyNumberFormat="1" applyFont="1" applyBorder="1" applyAlignment="1" applyProtection="1">
      <alignment horizontal="justify" vertical="center" wrapText="1"/>
      <protection/>
    </xf>
    <xf numFmtId="164" fontId="22" fillId="0" borderId="11" xfId="0" applyNumberFormat="1" applyFont="1" applyFill="1" applyBorder="1" applyAlignment="1" applyProtection="1">
      <alignment horizontal="justify" vertical="center" wrapText="1"/>
      <protection/>
    </xf>
    <xf numFmtId="0" fontId="18" fillId="3" borderId="1" xfId="0" applyFont="1" applyFill="1" applyBorder="1" applyAlignment="1" applyProtection="1">
      <alignment horizontal="left" vertical="center" wrapText="1"/>
      <protection/>
    </xf>
    <xf numFmtId="0" fontId="25" fillId="2" borderId="12" xfId="0" applyFont="1" applyFill="1" applyBorder="1" applyAlignment="1" applyProtection="1">
      <alignment horizontal="justify" vertical="center" wrapText="1"/>
      <protection/>
    </xf>
    <xf numFmtId="0" fontId="25" fillId="2" borderId="13" xfId="0" applyFont="1" applyFill="1" applyBorder="1" applyAlignment="1" applyProtection="1">
      <alignment horizontal="justify" vertical="center" wrapText="1"/>
      <protection/>
    </xf>
    <xf numFmtId="0" fontId="25" fillId="2" borderId="0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/>
      <protection/>
    </xf>
    <xf numFmtId="0" fontId="9" fillId="4" borderId="1" xfId="0" applyFont="1" applyFill="1" applyBorder="1" applyAlignment="1" applyProtection="1">
      <alignment horizontal="justify" vertical="center"/>
      <protection locked="0"/>
    </xf>
    <xf numFmtId="0" fontId="9" fillId="4" borderId="4" xfId="0" applyFont="1" applyFill="1" applyBorder="1" applyAlignment="1" applyProtection="1">
      <alignment horizontal="justify" vertical="center"/>
      <protection locked="0"/>
    </xf>
    <xf numFmtId="0" fontId="21" fillId="7" borderId="14" xfId="0" applyFont="1" applyFill="1" applyBorder="1" applyAlignment="1" applyProtection="1">
      <alignment horizontal="center" vertical="center" wrapText="1"/>
      <protection/>
    </xf>
    <xf numFmtId="0" fontId="2" fillId="7" borderId="15" xfId="0" applyFont="1" applyFill="1" applyBorder="1" applyAlignment="1" applyProtection="1">
      <alignment horizontal="center" vertical="center" wrapText="1"/>
      <protection/>
    </xf>
    <xf numFmtId="0" fontId="2" fillId="7" borderId="16" xfId="0" applyFont="1" applyFill="1" applyBorder="1" applyAlignment="1" applyProtection="1">
      <alignment horizontal="center" vertical="center" wrapText="1"/>
      <protection/>
    </xf>
    <xf numFmtId="0" fontId="23" fillId="8" borderId="17" xfId="0" applyFont="1" applyFill="1" applyBorder="1" applyAlignment="1" applyProtection="1">
      <alignment horizontal="justify" vertical="center" wrapText="1"/>
      <protection/>
    </xf>
    <xf numFmtId="0" fontId="23" fillId="8" borderId="18" xfId="0" applyFont="1" applyFill="1" applyBorder="1" applyAlignment="1" applyProtection="1">
      <alignment horizontal="justify" vertical="center" wrapText="1"/>
      <protection/>
    </xf>
    <xf numFmtId="0" fontId="23" fillId="8" borderId="19" xfId="0" applyFont="1" applyFill="1" applyBorder="1" applyAlignment="1" applyProtection="1">
      <alignment horizontal="justify" vertical="center" wrapText="1"/>
      <protection/>
    </xf>
    <xf numFmtId="0" fontId="2" fillId="5" borderId="20" xfId="0" applyFont="1" applyFill="1" applyBorder="1" applyAlignment="1" applyProtection="1">
      <alignment horizontal="justify" vertical="center" wrapText="1"/>
      <protection/>
    </xf>
    <xf numFmtId="0" fontId="2" fillId="5" borderId="21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7" fillId="5" borderId="3" xfId="0" applyFont="1" applyFill="1" applyBorder="1" applyAlignment="1" applyProtection="1">
      <alignment horizontal="justify" vertical="center" wrapText="1"/>
      <protection/>
    </xf>
    <xf numFmtId="0" fontId="7" fillId="5" borderId="1" xfId="0" applyFont="1" applyFill="1" applyBorder="1" applyAlignment="1" applyProtection="1">
      <alignment horizontal="justify" vertical="center" wrapText="1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5" fillId="5" borderId="25" xfId="0" applyFont="1" applyFill="1" applyBorder="1" applyAlignment="1" applyProtection="1">
      <alignment horizontal="justify" vertical="center" wrapText="1"/>
      <protection/>
    </xf>
    <xf numFmtId="0" fontId="5" fillId="5" borderId="26" xfId="0" applyFont="1" applyFill="1" applyBorder="1" applyAlignment="1" applyProtection="1">
      <alignment horizontal="justify" vertical="center" wrapText="1"/>
      <protection/>
    </xf>
    <xf numFmtId="0" fontId="5" fillId="5" borderId="8" xfId="0" applyFont="1" applyFill="1" applyBorder="1" applyAlignment="1" applyProtection="1">
      <alignment horizontal="justify" vertical="center" wrapText="1"/>
      <protection/>
    </xf>
    <xf numFmtId="49" fontId="5" fillId="5" borderId="25" xfId="0" applyNumberFormat="1" applyFont="1" applyFill="1" applyBorder="1" applyAlignment="1" applyProtection="1">
      <alignment horizontal="justify" vertical="center" wrapText="1"/>
      <protection/>
    </xf>
    <xf numFmtId="49" fontId="5" fillId="5" borderId="26" xfId="0" applyNumberFormat="1" applyFont="1" applyFill="1" applyBorder="1" applyAlignment="1" applyProtection="1">
      <alignment horizontal="justify" vertical="center" wrapText="1"/>
      <protection/>
    </xf>
    <xf numFmtId="49" fontId="5" fillId="5" borderId="8" xfId="0" applyNumberFormat="1" applyFont="1" applyFill="1" applyBorder="1" applyAlignment="1" applyProtection="1">
      <alignment horizontal="justify" vertical="center" wrapText="1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justify" vertical="center"/>
      <protection/>
    </xf>
    <xf numFmtId="0" fontId="3" fillId="3" borderId="18" xfId="0" applyFont="1" applyFill="1" applyBorder="1" applyAlignment="1" applyProtection="1">
      <alignment horizontal="justify" vertical="center"/>
      <protection/>
    </xf>
    <xf numFmtId="0" fontId="3" fillId="3" borderId="19" xfId="0" applyFont="1" applyFill="1" applyBorder="1" applyAlignment="1" applyProtection="1">
      <alignment horizontal="justify" vertical="center"/>
      <protection/>
    </xf>
    <xf numFmtId="0" fontId="23" fillId="5" borderId="25" xfId="0" applyFont="1" applyFill="1" applyBorder="1" applyAlignment="1" applyProtection="1">
      <alignment horizontal="justify" vertical="center" wrapText="1"/>
      <protection/>
    </xf>
    <xf numFmtId="0" fontId="23" fillId="5" borderId="26" xfId="0" applyFont="1" applyFill="1" applyBorder="1" applyAlignment="1" applyProtection="1">
      <alignment horizontal="justify" vertical="center" wrapText="1"/>
      <protection/>
    </xf>
    <xf numFmtId="0" fontId="23" fillId="5" borderId="8" xfId="0" applyFont="1" applyFill="1" applyBorder="1" applyAlignment="1" applyProtection="1">
      <alignment horizontal="justify" vertical="center" wrapText="1"/>
      <protection/>
    </xf>
    <xf numFmtId="0" fontId="5" fillId="5" borderId="25" xfId="0" applyFont="1" applyFill="1" applyBorder="1" applyAlignment="1" applyProtection="1">
      <alignment horizontal="left" vertical="center" wrapText="1"/>
      <protection/>
    </xf>
    <xf numFmtId="0" fontId="5" fillId="5" borderId="26" xfId="0" applyFont="1" applyFill="1" applyBorder="1" applyAlignment="1" applyProtection="1">
      <alignment horizontal="left" vertical="center" wrapText="1"/>
      <protection/>
    </xf>
    <xf numFmtId="0" fontId="5" fillId="5" borderId="8" xfId="0" applyFont="1" applyFill="1" applyBorder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justify" vertical="center" wrapText="1"/>
      <protection/>
    </xf>
    <xf numFmtId="0" fontId="4" fillId="5" borderId="30" xfId="0" applyFont="1" applyFill="1" applyBorder="1" applyAlignment="1" applyProtection="1">
      <alignment horizontal="justify" vertical="center" wrapText="1"/>
      <protection/>
    </xf>
    <xf numFmtId="0" fontId="14" fillId="5" borderId="25" xfId="0" applyFont="1" applyFill="1" applyBorder="1" applyAlignment="1" applyProtection="1">
      <alignment horizontal="justify" vertical="center" wrapText="1"/>
      <protection/>
    </xf>
    <xf numFmtId="0" fontId="14" fillId="5" borderId="26" xfId="0" applyFont="1" applyFill="1" applyBorder="1" applyAlignment="1" applyProtection="1">
      <alignment horizontal="justify" vertical="center" wrapText="1"/>
      <protection/>
    </xf>
    <xf numFmtId="0" fontId="14" fillId="5" borderId="8" xfId="0" applyFont="1" applyFill="1" applyBorder="1" applyAlignment="1" applyProtection="1">
      <alignment horizontal="justify" vertical="center" wrapText="1"/>
      <protection/>
    </xf>
    <xf numFmtId="0" fontId="1" fillId="5" borderId="25" xfId="0" applyFont="1" applyFill="1" applyBorder="1" applyAlignment="1" applyProtection="1">
      <alignment horizontal="left" vertical="center" wrapText="1"/>
      <protection/>
    </xf>
    <xf numFmtId="0" fontId="1" fillId="5" borderId="26" xfId="0" applyFont="1" applyFill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left" vertical="center" wrapText="1"/>
      <protection/>
    </xf>
    <xf numFmtId="0" fontId="2" fillId="5" borderId="7" xfId="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left" vertical="center" wrapText="1"/>
      <protection/>
    </xf>
    <xf numFmtId="49" fontId="19" fillId="5" borderId="31" xfId="20" applyNumberFormat="1" applyFill="1" applyBorder="1" applyAlignment="1" applyProtection="1">
      <alignment horizontal="left" vertical="center" wrapText="1"/>
      <protection/>
    </xf>
    <xf numFmtId="49" fontId="24" fillId="5" borderId="13" xfId="20" applyNumberFormat="1" applyFont="1" applyFill="1" applyBorder="1" applyAlignment="1" applyProtection="1">
      <alignment horizontal="left" vertical="center" wrapText="1"/>
      <protection/>
    </xf>
    <xf numFmtId="49" fontId="24" fillId="5" borderId="5" xfId="20" applyNumberFormat="1" applyFont="1" applyFill="1" applyBorder="1" applyAlignment="1" applyProtection="1">
      <alignment horizontal="left" vertical="center" wrapText="1"/>
      <protection/>
    </xf>
    <xf numFmtId="49" fontId="5" fillId="5" borderId="25" xfId="0" applyNumberFormat="1" applyFont="1" applyFill="1" applyBorder="1" applyAlignment="1" applyProtection="1">
      <alignment horizontal="left" vertical="center" wrapText="1"/>
      <protection/>
    </xf>
    <xf numFmtId="49" fontId="5" fillId="5" borderId="26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9" fillId="4" borderId="21" xfId="0" applyFont="1" applyFill="1" applyBorder="1" applyAlignment="1" applyProtection="1">
      <alignment horizontal="justify" vertical="center"/>
      <protection locked="0"/>
    </xf>
    <xf numFmtId="0" fontId="9" fillId="4" borderId="30" xfId="0" applyFont="1" applyFill="1" applyBorder="1" applyAlignment="1" applyProtection="1">
      <alignment horizontal="justify" vertical="center"/>
      <protection locked="0"/>
    </xf>
    <xf numFmtId="0" fontId="9" fillId="4" borderId="0" xfId="0" applyFont="1" applyFill="1" applyAlignment="1" applyProtection="1">
      <alignment horizontal="justify" vertical="center"/>
      <protection locked="0"/>
    </xf>
    <xf numFmtId="0" fontId="20" fillId="0" borderId="12" xfId="0" applyFont="1" applyBorder="1" applyAlignment="1" applyProtection="1">
      <alignment horizontal="justify" vertical="center" wrapText="1"/>
      <protection/>
    </xf>
    <xf numFmtId="0" fontId="20" fillId="0" borderId="13" xfId="0" applyFont="1" applyBorder="1" applyAlignment="1" applyProtection="1">
      <alignment horizontal="justify" vertical="center" wrapText="1"/>
      <protection/>
    </xf>
    <xf numFmtId="0" fontId="9" fillId="2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18" fillId="4" borderId="1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s.capek@klatovy.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="85" zoomScaleNormal="85" zoomScaleSheetLayoutView="130" workbookViewId="0" topLeftCell="A1">
      <selection activeCell="L52" sqref="L52"/>
    </sheetView>
  </sheetViews>
  <sheetFormatPr defaultColWidth="9.140625" defaultRowHeight="15"/>
  <cols>
    <col min="1" max="1" width="36.7109375" style="1" customWidth="1"/>
    <col min="2" max="2" width="18.57421875" style="1" customWidth="1"/>
    <col min="3" max="3" width="12.7109375" style="1" customWidth="1"/>
    <col min="4" max="4" width="18.421875" style="1" customWidth="1"/>
    <col min="5" max="5" width="18.140625" style="1" customWidth="1"/>
    <col min="6" max="6" width="30.140625" style="1" customWidth="1"/>
    <col min="7" max="16384" width="9.140625" style="1" customWidth="1"/>
  </cols>
  <sheetData>
    <row r="1" spans="1:6" ht="15.6">
      <c r="A1" s="58" t="s">
        <v>17</v>
      </c>
      <c r="B1" s="59"/>
      <c r="C1" s="59"/>
      <c r="D1" s="59"/>
      <c r="E1" s="59"/>
      <c r="F1" s="60"/>
    </row>
    <row r="2" spans="1:6" ht="16.2" thickBot="1">
      <c r="A2" s="67" t="s">
        <v>18</v>
      </c>
      <c r="B2" s="68"/>
      <c r="C2" s="68"/>
      <c r="D2" s="68"/>
      <c r="E2" s="68"/>
      <c r="F2" s="69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3" t="s">
        <v>26</v>
      </c>
      <c r="B4" s="44"/>
      <c r="C4" s="44"/>
      <c r="D4" s="44"/>
      <c r="E4" s="44"/>
      <c r="F4" s="44"/>
    </row>
    <row r="5" spans="1:6" s="3" customFormat="1" ht="4.5" customHeight="1" thickBot="1">
      <c r="A5" s="27"/>
      <c r="B5" s="28"/>
      <c r="C5" s="28"/>
      <c r="D5" s="28"/>
      <c r="E5" s="28"/>
      <c r="F5" s="28"/>
    </row>
    <row r="6" spans="1:6" s="3" customFormat="1" ht="13.2">
      <c r="A6" s="70" t="s">
        <v>2</v>
      </c>
      <c r="B6" s="71"/>
      <c r="C6" s="71"/>
      <c r="D6" s="71"/>
      <c r="E6" s="71"/>
      <c r="F6" s="72"/>
    </row>
    <row r="7" spans="1:6" s="3" customFormat="1" ht="39" customHeight="1">
      <c r="A7" s="41" t="s">
        <v>0</v>
      </c>
      <c r="B7" s="42"/>
      <c r="C7" s="73" t="s">
        <v>33</v>
      </c>
      <c r="D7" s="74"/>
      <c r="E7" s="74"/>
      <c r="F7" s="75"/>
    </row>
    <row r="8" spans="1:6" s="3" customFormat="1" ht="43.2" customHeight="1" thickBot="1">
      <c r="A8" s="53" t="s">
        <v>1</v>
      </c>
      <c r="B8" s="54"/>
      <c r="C8" s="79" t="s">
        <v>34</v>
      </c>
      <c r="D8" s="79"/>
      <c r="E8" s="79"/>
      <c r="F8" s="80"/>
    </row>
    <row r="9" spans="1:6" s="3" customFormat="1" ht="13.8" thickBot="1">
      <c r="A9" s="4"/>
      <c r="B9" s="4"/>
      <c r="C9" s="4"/>
      <c r="D9" s="4"/>
      <c r="E9" s="4"/>
      <c r="F9" s="4"/>
    </row>
    <row r="10" spans="1:6" s="3" customFormat="1" ht="14.4" customHeight="1">
      <c r="A10" s="70" t="s">
        <v>7</v>
      </c>
      <c r="B10" s="71"/>
      <c r="C10" s="71"/>
      <c r="D10" s="71"/>
      <c r="E10" s="71"/>
      <c r="F10" s="72"/>
    </row>
    <row r="11" spans="1:6" s="3" customFormat="1" ht="15" customHeight="1">
      <c r="A11" s="41" t="s">
        <v>10</v>
      </c>
      <c r="B11" s="42"/>
      <c r="C11" s="81" t="s">
        <v>32</v>
      </c>
      <c r="D11" s="82"/>
      <c r="E11" s="82"/>
      <c r="F11" s="83"/>
    </row>
    <row r="12" spans="1:6" s="3" customFormat="1" ht="15" customHeight="1">
      <c r="A12" s="41" t="s">
        <v>3</v>
      </c>
      <c r="B12" s="42"/>
      <c r="C12" s="61" t="s">
        <v>35</v>
      </c>
      <c r="D12" s="62"/>
      <c r="E12" s="62"/>
      <c r="F12" s="63"/>
    </row>
    <row r="13" spans="1:6" s="3" customFormat="1" ht="15" customHeight="1">
      <c r="A13" s="41" t="s">
        <v>27</v>
      </c>
      <c r="B13" s="42"/>
      <c r="C13" s="64" t="s">
        <v>36</v>
      </c>
      <c r="D13" s="65"/>
      <c r="E13" s="65"/>
      <c r="F13" s="66"/>
    </row>
    <row r="14" spans="1:6" s="3" customFormat="1" ht="15" customHeight="1">
      <c r="A14" s="41" t="s">
        <v>22</v>
      </c>
      <c r="B14" s="42"/>
      <c r="C14" s="61" t="s">
        <v>37</v>
      </c>
      <c r="D14" s="62"/>
      <c r="E14" s="62"/>
      <c r="F14" s="63"/>
    </row>
    <row r="15" spans="1:6" s="3" customFormat="1" ht="15" customHeight="1">
      <c r="A15" s="29"/>
      <c r="B15" s="12"/>
      <c r="C15" s="76" t="s">
        <v>38</v>
      </c>
      <c r="D15" s="77"/>
      <c r="E15" s="77"/>
      <c r="F15" s="78"/>
    </row>
    <row r="16" spans="1:6" s="3" customFormat="1" ht="15" customHeight="1">
      <c r="A16" s="29" t="s">
        <v>4</v>
      </c>
      <c r="B16" s="12"/>
      <c r="C16" s="84" t="s">
        <v>41</v>
      </c>
      <c r="D16" s="85"/>
      <c r="E16" s="85"/>
      <c r="F16" s="30"/>
    </row>
    <row r="17" spans="1:6" s="3" customFormat="1" ht="15" customHeight="1">
      <c r="A17" s="88" t="s">
        <v>5</v>
      </c>
      <c r="B17" s="89"/>
      <c r="C17" s="93" t="s">
        <v>48</v>
      </c>
      <c r="D17" s="94"/>
      <c r="E17" s="94"/>
      <c r="F17" s="31"/>
    </row>
    <row r="18" spans="1:6" s="3" customFormat="1" ht="15" customHeight="1" thickBot="1">
      <c r="A18" s="86" t="s">
        <v>21</v>
      </c>
      <c r="B18" s="87"/>
      <c r="C18" s="90" t="s">
        <v>42</v>
      </c>
      <c r="D18" s="91"/>
      <c r="E18" s="91"/>
      <c r="F18" s="92"/>
    </row>
    <row r="19" spans="1:6" s="3" customFormat="1" ht="13.8" thickBot="1">
      <c r="A19" s="4"/>
      <c r="B19" s="4"/>
      <c r="C19" s="4"/>
      <c r="D19" s="4"/>
      <c r="E19" s="4"/>
      <c r="F19" s="4"/>
    </row>
    <row r="20" spans="1:6" s="3" customFormat="1" ht="14.4" customHeight="1">
      <c r="A20" s="70" t="s">
        <v>12</v>
      </c>
      <c r="B20" s="71"/>
      <c r="C20" s="71"/>
      <c r="D20" s="71"/>
      <c r="E20" s="71"/>
      <c r="F20" s="72"/>
    </row>
    <row r="21" spans="1:6" s="3" customFormat="1" ht="15.6" customHeight="1">
      <c r="A21" s="41" t="s">
        <v>10</v>
      </c>
      <c r="B21" s="42"/>
      <c r="C21" s="45" t="s">
        <v>11</v>
      </c>
      <c r="D21" s="45"/>
      <c r="E21" s="45"/>
      <c r="F21" s="46"/>
    </row>
    <row r="22" spans="1:6" s="3" customFormat="1" ht="15.6" customHeight="1">
      <c r="A22" s="41" t="s">
        <v>28</v>
      </c>
      <c r="B22" s="42"/>
      <c r="C22" s="45" t="s">
        <v>11</v>
      </c>
      <c r="D22" s="45"/>
      <c r="E22" s="45"/>
      <c r="F22" s="46"/>
    </row>
    <row r="23" spans="1:6" s="3" customFormat="1" ht="15.6" customHeight="1">
      <c r="A23" s="41" t="s">
        <v>3</v>
      </c>
      <c r="B23" s="42"/>
      <c r="C23" s="45" t="s">
        <v>11</v>
      </c>
      <c r="D23" s="45"/>
      <c r="E23" s="45"/>
      <c r="F23" s="46"/>
    </row>
    <row r="24" spans="1:6" s="3" customFormat="1" ht="27" customHeight="1">
      <c r="A24" s="56" t="s">
        <v>8</v>
      </c>
      <c r="B24" s="57"/>
      <c r="C24" s="45" t="s">
        <v>11</v>
      </c>
      <c r="D24" s="45"/>
      <c r="E24" s="45"/>
      <c r="F24" s="46"/>
    </row>
    <row r="25" spans="1:6" s="3" customFormat="1" ht="15.6" customHeight="1">
      <c r="A25" s="41" t="s">
        <v>22</v>
      </c>
      <c r="B25" s="42"/>
      <c r="C25" s="45" t="s">
        <v>11</v>
      </c>
      <c r="D25" s="45"/>
      <c r="E25" s="45"/>
      <c r="F25" s="46"/>
    </row>
    <row r="26" spans="1:6" s="3" customFormat="1" ht="15.6" customHeight="1">
      <c r="A26" s="41" t="s">
        <v>4</v>
      </c>
      <c r="B26" s="42"/>
      <c r="C26" s="45" t="s">
        <v>11</v>
      </c>
      <c r="D26" s="45"/>
      <c r="E26" s="45"/>
      <c r="F26" s="46"/>
    </row>
    <row r="27" spans="1:6" s="3" customFormat="1" ht="15.6" customHeight="1">
      <c r="A27" s="41" t="s">
        <v>5</v>
      </c>
      <c r="B27" s="42"/>
      <c r="C27" s="45" t="s">
        <v>11</v>
      </c>
      <c r="D27" s="45"/>
      <c r="E27" s="45"/>
      <c r="F27" s="46"/>
    </row>
    <row r="28" spans="1:6" s="3" customFormat="1" ht="15.6" customHeight="1" thickBot="1">
      <c r="A28" s="53" t="s">
        <v>6</v>
      </c>
      <c r="B28" s="54"/>
      <c r="C28" s="99" t="s">
        <v>11</v>
      </c>
      <c r="D28" s="99"/>
      <c r="E28" s="99"/>
      <c r="F28" s="100"/>
    </row>
    <row r="29" spans="1:6" s="3" customFormat="1" ht="12" customHeight="1">
      <c r="A29" s="4"/>
      <c r="B29" s="4"/>
      <c r="C29" s="4"/>
      <c r="D29" s="4"/>
      <c r="E29" s="4"/>
      <c r="F29" s="4"/>
    </row>
    <row r="30" spans="1:6" ht="42.75" customHeight="1">
      <c r="A30" s="98" t="s">
        <v>13</v>
      </c>
      <c r="B30" s="98"/>
      <c r="C30" s="98"/>
      <c r="D30" s="98"/>
      <c r="E30" s="98"/>
      <c r="F30" s="98"/>
    </row>
    <row r="31" spans="1:6" ht="49.2" customHeight="1">
      <c r="A31" s="97" t="s">
        <v>14</v>
      </c>
      <c r="B31" s="97"/>
      <c r="C31" s="97"/>
      <c r="D31" s="97"/>
      <c r="E31" s="97"/>
      <c r="F31" s="97"/>
    </row>
    <row r="32" spans="1:6" ht="7.2" customHeight="1">
      <c r="A32" s="5"/>
      <c r="B32" s="6"/>
      <c r="C32" s="6"/>
      <c r="D32" s="6"/>
      <c r="E32" s="6"/>
      <c r="F32" s="7"/>
    </row>
    <row r="33" spans="1:6" s="3" customFormat="1" ht="24.6" customHeight="1">
      <c r="A33" s="55" t="s">
        <v>49</v>
      </c>
      <c r="B33" s="55"/>
      <c r="C33" s="55"/>
      <c r="D33" s="55"/>
      <c r="E33" s="55"/>
      <c r="F33" s="55"/>
    </row>
    <row r="34" spans="1:6" s="3" customFormat="1" ht="7.2" customHeight="1">
      <c r="A34" s="104"/>
      <c r="B34" s="104"/>
      <c r="C34" s="104"/>
      <c r="D34" s="104"/>
      <c r="E34" s="104"/>
      <c r="F34" s="104"/>
    </row>
    <row r="35" spans="1:7" s="3" customFormat="1" ht="12" customHeight="1">
      <c r="A35" s="105"/>
      <c r="B35" s="105"/>
      <c r="C35" s="105"/>
      <c r="D35" s="105"/>
      <c r="E35" s="105"/>
      <c r="F35" s="105"/>
      <c r="G35" s="14"/>
    </row>
    <row r="36" spans="1:7" s="3" customFormat="1" ht="24.6" customHeight="1">
      <c r="A36" s="106" t="s">
        <v>25</v>
      </c>
      <c r="B36" s="107"/>
      <c r="C36" s="107"/>
      <c r="D36" s="107"/>
      <c r="E36" s="107"/>
      <c r="F36" s="107"/>
      <c r="G36" s="14"/>
    </row>
    <row r="37" spans="1:7" s="3" customFormat="1" ht="24.6" customHeight="1">
      <c r="A37" s="108"/>
      <c r="B37" s="108"/>
      <c r="C37" s="108"/>
      <c r="D37" s="109"/>
      <c r="E37" s="109"/>
      <c r="F37" s="109"/>
      <c r="G37" s="14"/>
    </row>
    <row r="38" spans="1:7" s="3" customFormat="1" ht="9.6" customHeight="1" thickBot="1">
      <c r="A38" s="20"/>
      <c r="B38" s="20"/>
      <c r="C38" s="20"/>
      <c r="D38" s="14"/>
      <c r="E38" s="14"/>
      <c r="F38" s="14"/>
      <c r="G38" s="14"/>
    </row>
    <row r="39" spans="1:7" s="3" customFormat="1" ht="24.6" customHeight="1" thickBot="1">
      <c r="A39" s="47" t="s">
        <v>44</v>
      </c>
      <c r="B39" s="48"/>
      <c r="C39" s="48"/>
      <c r="D39" s="48"/>
      <c r="E39" s="48"/>
      <c r="F39" s="49"/>
      <c r="G39" s="14"/>
    </row>
    <row r="40" spans="1:6" s="3" customFormat="1" ht="27" customHeight="1">
      <c r="A40" s="50" t="s">
        <v>46</v>
      </c>
      <c r="B40" s="51"/>
      <c r="C40" s="51"/>
      <c r="D40" s="51"/>
      <c r="E40" s="51"/>
      <c r="F40" s="52"/>
    </row>
    <row r="41" spans="1:6" s="3" customFormat="1" ht="54.6" customHeight="1">
      <c r="A41" s="21" t="s">
        <v>20</v>
      </c>
      <c r="B41" s="15" t="s">
        <v>51</v>
      </c>
      <c r="C41" s="8" t="s">
        <v>19</v>
      </c>
      <c r="D41" s="37" t="s">
        <v>50</v>
      </c>
      <c r="E41" s="15" t="s">
        <v>53</v>
      </c>
      <c r="F41" s="23" t="s">
        <v>54</v>
      </c>
    </row>
    <row r="42" spans="1:6" s="3" customFormat="1" ht="36.6" customHeight="1">
      <c r="A42" s="22" t="s">
        <v>29</v>
      </c>
      <c r="B42" s="9">
        <v>0</v>
      </c>
      <c r="C42" s="10">
        <v>0</v>
      </c>
      <c r="D42" s="16">
        <f>12*B42</f>
        <v>0</v>
      </c>
      <c r="E42" s="11">
        <f>D42*5</f>
        <v>0</v>
      </c>
      <c r="F42" s="24">
        <f>E42+C42*E42</f>
        <v>0</v>
      </c>
    </row>
    <row r="43" spans="1:6" s="3" customFormat="1" ht="36.6" customHeight="1">
      <c r="A43" s="32" t="s">
        <v>43</v>
      </c>
      <c r="B43" s="9">
        <v>0</v>
      </c>
      <c r="C43" s="10">
        <v>0</v>
      </c>
      <c r="D43" s="16">
        <f>12*B43</f>
        <v>0</v>
      </c>
      <c r="E43" s="11">
        <f>D43*5</f>
        <v>0</v>
      </c>
      <c r="F43" s="24">
        <f>E43+C43*E43</f>
        <v>0</v>
      </c>
    </row>
    <row r="44" spans="1:6" s="13" customFormat="1" ht="36.6" customHeight="1">
      <c r="A44" s="26" t="s">
        <v>30</v>
      </c>
      <c r="B44" s="9">
        <v>0</v>
      </c>
      <c r="C44" s="10">
        <v>0</v>
      </c>
      <c r="D44" s="16">
        <f>12*B44</f>
        <v>0</v>
      </c>
      <c r="E44" s="11">
        <f>D44*5</f>
        <v>0</v>
      </c>
      <c r="F44" s="24">
        <f>E44+C44*E44</f>
        <v>0</v>
      </c>
    </row>
    <row r="45" spans="1:6" s="3" customFormat="1" ht="36.6" customHeight="1" thickBot="1">
      <c r="A45" s="22" t="s">
        <v>31</v>
      </c>
      <c r="B45" s="9">
        <v>0</v>
      </c>
      <c r="C45" s="10">
        <v>0</v>
      </c>
      <c r="D45" s="34">
        <f>12*B45</f>
        <v>0</v>
      </c>
      <c r="E45" s="33">
        <f>D45*5</f>
        <v>0</v>
      </c>
      <c r="F45" s="24">
        <f>E45+C45*E45</f>
        <v>0</v>
      </c>
    </row>
    <row r="46" spans="1:6" s="3" customFormat="1" ht="31.8" customHeight="1" thickBot="1">
      <c r="A46" s="102" t="s">
        <v>23</v>
      </c>
      <c r="B46" s="103"/>
      <c r="C46" s="103"/>
      <c r="D46" s="35">
        <f>SUM(D42:D45)</f>
        <v>0</v>
      </c>
      <c r="E46" s="36">
        <f>SUM(E42:E45)</f>
        <v>0</v>
      </c>
      <c r="F46" s="25">
        <f>SUM(F42:F45)</f>
        <v>0</v>
      </c>
    </row>
    <row r="47" spans="1:6" s="3" customFormat="1" ht="9.6" customHeight="1" thickBot="1">
      <c r="A47" s="17"/>
      <c r="B47" s="17"/>
      <c r="C47" s="17"/>
      <c r="D47" s="17"/>
      <c r="E47" s="18"/>
      <c r="F47" s="19"/>
    </row>
    <row r="48" spans="1:6" s="3" customFormat="1" ht="26.4" customHeight="1" thickBot="1">
      <c r="A48" s="47" t="s">
        <v>45</v>
      </c>
      <c r="B48" s="48"/>
      <c r="C48" s="48"/>
      <c r="D48" s="48"/>
      <c r="E48" s="48"/>
      <c r="F48" s="49"/>
    </row>
    <row r="49" spans="1:6" s="3" customFormat="1" ht="25.8" customHeight="1">
      <c r="A49" s="50" t="s">
        <v>47</v>
      </c>
      <c r="B49" s="51"/>
      <c r="C49" s="51"/>
      <c r="D49" s="51"/>
      <c r="E49" s="51"/>
      <c r="F49" s="52"/>
    </row>
    <row r="50" spans="1:6" s="3" customFormat="1" ht="60.6" customHeight="1">
      <c r="A50" s="21" t="s">
        <v>20</v>
      </c>
      <c r="B50" s="15" t="s">
        <v>51</v>
      </c>
      <c r="C50" s="8" t="s">
        <v>19</v>
      </c>
      <c r="D50" s="37" t="s">
        <v>50</v>
      </c>
      <c r="E50" s="15" t="s">
        <v>53</v>
      </c>
      <c r="F50" s="23" t="s">
        <v>52</v>
      </c>
    </row>
    <row r="51" spans="1:6" s="3" customFormat="1" ht="42" customHeight="1">
      <c r="A51" s="22" t="s">
        <v>39</v>
      </c>
      <c r="B51" s="9">
        <v>0</v>
      </c>
      <c r="C51" s="10">
        <v>0</v>
      </c>
      <c r="D51" s="16">
        <f>12*B51</f>
        <v>0</v>
      </c>
      <c r="E51" s="11">
        <f>D51*5</f>
        <v>0</v>
      </c>
      <c r="F51" s="24">
        <f>E51+C51*E51</f>
        <v>0</v>
      </c>
    </row>
    <row r="52" spans="1:6" s="3" customFormat="1" ht="42" customHeight="1" thickBot="1">
      <c r="A52" s="22" t="s">
        <v>40</v>
      </c>
      <c r="B52" s="9">
        <v>0</v>
      </c>
      <c r="C52" s="10">
        <v>0</v>
      </c>
      <c r="D52" s="34">
        <f aca="true" t="shared" si="0" ref="D52">12*B52</f>
        <v>0</v>
      </c>
      <c r="E52" s="33">
        <f aca="true" t="shared" si="1" ref="E52">D52*5</f>
        <v>0</v>
      </c>
      <c r="F52" s="24">
        <f aca="true" t="shared" si="2" ref="F52">E52+C52*E52</f>
        <v>0</v>
      </c>
    </row>
    <row r="53" spans="1:6" s="3" customFormat="1" ht="32.4" customHeight="1" thickBot="1">
      <c r="A53" s="38" t="s">
        <v>23</v>
      </c>
      <c r="B53" s="39"/>
      <c r="C53" s="39"/>
      <c r="D53" s="35">
        <f>SUM(D51:D52)</f>
        <v>0</v>
      </c>
      <c r="E53" s="36">
        <f>SUM(E51:E52)</f>
        <v>0</v>
      </c>
      <c r="F53" s="25">
        <f>SUM(F51:F52)</f>
        <v>0</v>
      </c>
    </row>
    <row r="54" spans="1:6" s="3" customFormat="1" ht="9.6" customHeight="1">
      <c r="A54" s="40"/>
      <c r="B54" s="40"/>
      <c r="C54" s="40"/>
      <c r="D54" s="40"/>
      <c r="E54" s="40"/>
      <c r="F54" s="40"/>
    </row>
    <row r="55" spans="1:6" s="3" customFormat="1" ht="16.8" customHeight="1">
      <c r="A55" s="40"/>
      <c r="B55" s="40"/>
      <c r="C55" s="40"/>
      <c r="D55" s="40"/>
      <c r="E55" s="40"/>
      <c r="F55" s="40"/>
    </row>
    <row r="56" spans="1:6" s="3" customFormat="1" ht="13.2">
      <c r="A56" s="101" t="s">
        <v>24</v>
      </c>
      <c r="B56" s="101"/>
      <c r="C56" s="101"/>
      <c r="D56" s="101"/>
      <c r="E56" s="101"/>
      <c r="F56" s="101"/>
    </row>
    <row r="57" spans="1:6" s="3" customFormat="1" ht="66" customHeight="1">
      <c r="A57" s="95"/>
      <c r="B57" s="95"/>
      <c r="C57" s="95"/>
      <c r="D57" s="95"/>
      <c r="E57" s="95"/>
      <c r="F57" s="4"/>
    </row>
    <row r="58" spans="1:6" s="3" customFormat="1" ht="15" customHeight="1">
      <c r="A58" s="95" t="s">
        <v>9</v>
      </c>
      <c r="B58" s="95"/>
      <c r="C58" s="95"/>
      <c r="D58" s="95"/>
      <c r="E58" s="95"/>
      <c r="F58" s="95"/>
    </row>
    <row r="59" spans="1:6" s="3" customFormat="1" ht="15" customHeight="1">
      <c r="A59" s="95" t="s">
        <v>15</v>
      </c>
      <c r="B59" s="95"/>
      <c r="C59" s="95"/>
      <c r="D59" s="95"/>
      <c r="E59" s="95"/>
      <c r="F59" s="95"/>
    </row>
    <row r="60" spans="1:6" s="3" customFormat="1" ht="15" customHeight="1">
      <c r="A60" s="96" t="s">
        <v>16</v>
      </c>
      <c r="B60" s="96"/>
      <c r="C60" s="96"/>
      <c r="D60" s="96"/>
      <c r="E60" s="96"/>
      <c r="F60" s="96"/>
    </row>
  </sheetData>
  <sheetProtection formatCells="0" formatColumns="0" formatRows="0" deleteRows="0" selectLockedCells="1" autoFilter="0"/>
  <mergeCells count="61">
    <mergeCell ref="A46:C46"/>
    <mergeCell ref="A34:F34"/>
    <mergeCell ref="A35:F35"/>
    <mergeCell ref="A36:F36"/>
    <mergeCell ref="A39:F39"/>
    <mergeCell ref="A37:C37"/>
    <mergeCell ref="D37:F37"/>
    <mergeCell ref="A57:E57"/>
    <mergeCell ref="A23:B23"/>
    <mergeCell ref="A60:F60"/>
    <mergeCell ref="A59:F59"/>
    <mergeCell ref="A58:F58"/>
    <mergeCell ref="C25:F25"/>
    <mergeCell ref="C26:F26"/>
    <mergeCell ref="A31:F31"/>
    <mergeCell ref="A30:F30"/>
    <mergeCell ref="C28:F28"/>
    <mergeCell ref="C27:F27"/>
    <mergeCell ref="A56:F56"/>
    <mergeCell ref="A25:B25"/>
    <mergeCell ref="C24:F24"/>
    <mergeCell ref="A40:F40"/>
    <mergeCell ref="C23:F23"/>
    <mergeCell ref="C16:E16"/>
    <mergeCell ref="A18:B18"/>
    <mergeCell ref="A17:B17"/>
    <mergeCell ref="A20:F20"/>
    <mergeCell ref="C18:F18"/>
    <mergeCell ref="C17:E17"/>
    <mergeCell ref="A1:F1"/>
    <mergeCell ref="A26:B26"/>
    <mergeCell ref="A27:B27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15:F15"/>
    <mergeCell ref="A7:B7"/>
    <mergeCell ref="A8:B8"/>
    <mergeCell ref="A11:B11"/>
    <mergeCell ref="A53:C53"/>
    <mergeCell ref="A55:F55"/>
    <mergeCell ref="A54:F54"/>
    <mergeCell ref="A22:B22"/>
    <mergeCell ref="A4:F4"/>
    <mergeCell ref="C22:F22"/>
    <mergeCell ref="A48:F48"/>
    <mergeCell ref="A49:F49"/>
    <mergeCell ref="A28:B28"/>
    <mergeCell ref="A33:F33"/>
    <mergeCell ref="A24:B24"/>
    <mergeCell ref="C8:F8"/>
    <mergeCell ref="C21:F21"/>
    <mergeCell ref="A21:B21"/>
    <mergeCell ref="A10:F10"/>
    <mergeCell ref="C11:F11"/>
  </mergeCells>
  <hyperlinks>
    <hyperlink ref="C18" r:id="rId1" display="mailto:lubos.capek@klatovy.nemocnicepk.cz"/>
  </hyperlink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2019-11-22T07:43:51Z</dcterms:modified>
  <cp:category/>
  <cp:version/>
  <cp:contentType/>
  <cp:contentStatus/>
</cp:coreProperties>
</file>