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2" activeTab="0"/>
  </bookViews>
  <sheets>
    <sheet name="1. část" sheetId="2" r:id="rId1"/>
  </sheets>
  <definedNames/>
  <calcPr calcId="152511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<sst xmlns="http://schemas.openxmlformats.org/spreadsheetml/2006/main" count="272" uniqueCount="266">
  <si>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</si>
  <si>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</si>
  <si>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</si>
  <si>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</si>
  <si>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</si>
  <si>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</si>
  <si>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</si>
  <si>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</si>
  <si>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</si>
  <si>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</si>
  <si>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</si>
  <si>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</si>
  <si>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</si>
  <si>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</si>
  <si>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</si>
  <si>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</si>
  <si>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</si>
  <si>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</si>
  <si>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</si>
  <si>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</si>
  <si>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</si>
  <si>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</si>
  <si>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</si>
  <si>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</si>
  <si>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</si>
  <si>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</si>
  <si>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</si>
  <si>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</si>
  <si>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</si>
  <si>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</si>
  <si>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</si>
  <si>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</si>
  <si>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</si>
  <si>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</si>
  <si>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</si>
  <si>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</si>
  <si>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</si>
  <si>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</si>
  <si>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</si>
  <si>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</si>
  <si>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</si>
  <si>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</si>
  <si>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</si>
  <si>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</si>
  <si>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</si>
  <si>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</si>
  <si>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</si>
  <si>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</si>
  <si>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</si>
  <si>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</si>
  <si>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</si>
  <si>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</si>
  <si>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</si>
  <si>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</si>
  <si>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</si>
  <si>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</si>
  <si>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</si>
  <si>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</si>
  <si>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</si>
  <si>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</si>
  <si>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</si>
  <si>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</si>
  <si>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</si>
  <si>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</si>
  <si>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</si>
  <si>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</si>
  <si>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</si>
  <si>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</si>
  <si>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</si>
  <si>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</si>
  <si>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</si>
  <si>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</si>
  <si>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</si>
  <si>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</si>
  <si>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</si>
  <si>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</si>
  <si>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</si>
  <si>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</si>
  <si>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</si>
  <si>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</si>
  <si>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</si>
  <si>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</si>
  <si>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</si>
  <si>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</si>
  <si>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</si>
  <si>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</si>
  <si>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</si>
  <si>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</si>
  <si>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</si>
  <si>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</si>
  <si>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</si>
  <si>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</si>
  <si>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</si>
  <si>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</si>
  <si>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</si>
  <si>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</si>
  <si>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</si>
  <si>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</si>
  <si>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</si>
  <si>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</si>
  <si>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</si>
  <si>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</si>
  <si>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</si>
  <si>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</si>
  <si>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</si>
  <si>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</si>
  <si>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</si>
  <si>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</si>
  <si>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</si>
  <si>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</si>
  <si>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</si>
  <si>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</si>
  <si>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</si>
  <si>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</si>
  <si>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</si>
  <si>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</si>
  <si>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</si>
  <si>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</si>
  <si>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</si>
  <si>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</si>
  <si>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</si>
  <si>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</si>
  <si>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</si>
  <si>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</si>
  <si>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</si>
  <si>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</si>
  <si>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</si>
  <si>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</si>
  <si>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</si>
  <si>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</si>
  <si>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</si>
  <si>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</si>
  <si>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</si>
  <si>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</si>
  <si>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</si>
  <si>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</si>
  <si>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</si>
  <si>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</si>
  <si>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</si>
  <si>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</si>
  <si>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</si>
  <si>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</si>
  <si>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</si>
  <si>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</si>
  <si>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</si>
  <si>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</si>
  <si>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</si>
  <si>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</si>
  <si>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</si>
  <si>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</si>
  <si>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</si>
  <si>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</si>
  <si>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</si>
  <si>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</si>
  <si>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</si>
  <si>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</si>
  <si>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</si>
  <si>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</si>
  <si>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</si>
  <si>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</si>
  <si>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</si>
  <si>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</si>
  <si>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</si>
  <si>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</si>
  <si>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</si>
  <si>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</si>
  <si>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</si>
  <si>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</si>
  <si>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</si>
  <si>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</si>
  <si>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</si>
  <si>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</si>
  <si>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</si>
  <si>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</si>
  <si>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</si>
  <si>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</si>
  <si>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</si>
  <si>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</si>
  <si>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</si>
  <si>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</si>
  <si>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</si>
  <si>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</si>
  <si>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</si>
  <si>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</si>
  <si>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</si>
  <si>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</si>
  <si>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</si>
  <si>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</si>
  <si>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</si>
  <si>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</si>
  <si>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</si>
  <si>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</si>
  <si>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</si>
  <si>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</si>
  <si>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</si>
  <si>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</si>
  <si>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</si>
  <si>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</si>
  <si>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</si>
  <si>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</si>
  <si>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</si>
  <si>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</si>
  <si>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</si>
  <si>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</si>
  <si>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</si>
  <si>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</si>
  <si>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</si>
  <si>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</si>
  <si>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</si>
  <si>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</si>
  <si>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</si>
  <si>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</si>
  <si>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</si>
  <si>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</si>
  <si>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</si>
  <si>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</si>
  <si>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</si>
  <si>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</si>
  <si>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</si>
  <si>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</si>
  <si>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</si>
  <si>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</si>
  <si>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</si>
  <si>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</si>
  <si>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</si>
  <si>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</si>
  <si>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</si>
  <si>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</si>
  <si>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</si>
  <si>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</si>
  <si>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</si>
  <si>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</si>
  <si>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</si>
  <si>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</si>
  <si>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</si>
  <si>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</si>
  <si>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</si>
  <si>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</si>
  <si>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</si>
  <si>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</si>
  <si>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</si>
  <si>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</si>
  <si>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</si>
  <si>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</si>
  <si>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</si>
  <si>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</si>
  <si>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</si>
  <si>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</si>
  <si>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</si>
  <si>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</si>
  <si>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</si>
  <si>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</si>
  <si>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</si>
  <si>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</si>
  <si>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</si>
  <si>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</si>
  <si>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</si>
  <si>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</si>
  <si>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</si>
  <si>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</si>
  <si>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</si>
  <si>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</si>
  <si>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</si>
  <si>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</si>
  <si>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</si>
  <si>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Ocenění položek pro 1. část - Kancelářské potřeby včetně náhradního plnění pro Plzeňský kraj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</si>
</sst>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 topLeftCell="A1">
      <selection activeCell="L4" sqref="L4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6" t="s">
        <v>265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263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207</v>
      </c>
      <c r="K2" s="2"/>
    </row>
    <row r="3" spans="1:11" ht="39.6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9.6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9.6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6.4">
      <c r="A6" s="5" t="s">
        <v>115</v>
      </c>
      <c r="B6" s="6" t="s">
        <v>194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6.4">
      <c r="A7" s="5" t="s">
        <v>116</v>
      </c>
      <c r="B7" s="6" t="s">
        <v>195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6.4">
      <c r="A8" s="5" t="s">
        <v>117</v>
      </c>
      <c r="B8" s="6" t="s">
        <v>196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6.4">
      <c r="A9" s="5" t="s">
        <v>118</v>
      </c>
      <c r="B9" s="6" t="s">
        <v>197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6.4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6.4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6.4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6.4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6.4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6.4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1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6.4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209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6.4">
      <c r="A22" s="5" t="s">
        <v>131</v>
      </c>
      <c r="B22" s="6" t="s">
        <v>80</v>
      </c>
      <c r="C22" s="7" t="s">
        <v>201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6.4">
      <c r="A23" s="5" t="s">
        <v>132</v>
      </c>
      <c r="B23" s="6" t="s">
        <v>81</v>
      </c>
      <c r="C23" s="7" t="s">
        <v>202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6.4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6.4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6.4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6.4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6.4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6.4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6.4">
      <c r="A31" s="5" t="s">
        <v>140</v>
      </c>
      <c r="B31" s="7" t="s">
        <v>198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6.4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6.4">
      <c r="A34" s="5" t="s">
        <v>143</v>
      </c>
      <c r="B34" s="7" t="s">
        <v>25</v>
      </c>
      <c r="C34" s="7" t="s">
        <v>199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6.4">
      <c r="A35" s="5" t="s">
        <v>144</v>
      </c>
      <c r="B35" s="7" t="s">
        <v>24</v>
      </c>
      <c r="C35" s="7" t="s">
        <v>200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26.4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26.4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6.4">
      <c r="A39" s="5" t="s">
        <v>148</v>
      </c>
      <c r="B39" s="7" t="s">
        <v>65</v>
      </c>
      <c r="C39" s="7" t="s">
        <v>203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6.4">
      <c r="A40" s="5" t="s">
        <v>149</v>
      </c>
      <c r="B40" s="7" t="s">
        <v>204</v>
      </c>
      <c r="C40" s="7" t="s">
        <v>205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6.4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6.4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6.4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6.4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6.4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6.4">
      <c r="A47" s="5" t="s">
        <v>156</v>
      </c>
      <c r="B47" s="7" t="s">
        <v>206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6.4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6.4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9.6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9.6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9.6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6.4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6.4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6.4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6.4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6.4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6.4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6.4">
      <c r="A59" s="5" t="s">
        <v>168</v>
      </c>
      <c r="B59" s="7" t="s">
        <v>30</v>
      </c>
      <c r="C59" s="7" t="s">
        <v>210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6.4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6.4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9.6">
      <c r="A64" s="5" t="s">
        <v>173</v>
      </c>
      <c r="B64" s="7" t="s">
        <v>32</v>
      </c>
      <c r="C64" s="7" t="s">
        <v>211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6.4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6.4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6.4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6.4">
      <c r="A68" s="5" t="s">
        <v>215</v>
      </c>
      <c r="B68" s="7" t="s">
        <v>254</v>
      </c>
      <c r="C68" s="7" t="s">
        <v>223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6.4">
      <c r="A69" s="5" t="s">
        <v>216</v>
      </c>
      <c r="B69" s="7" t="s">
        <v>255</v>
      </c>
      <c r="C69" s="7" t="s">
        <v>224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6.4">
      <c r="A70" s="5" t="s">
        <v>217</v>
      </c>
      <c r="B70" s="7" t="s">
        <v>256</v>
      </c>
      <c r="C70" s="7" t="s">
        <v>225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6.4">
      <c r="A71" s="5" t="s">
        <v>218</v>
      </c>
      <c r="B71" s="7" t="s">
        <v>257</v>
      </c>
      <c r="C71" s="7" t="s">
        <v>226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6.4">
      <c r="A72" s="5" t="s">
        <v>219</v>
      </c>
      <c r="B72" s="7" t="s">
        <v>258</v>
      </c>
      <c r="C72" s="7" t="s">
        <v>227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6.4">
      <c r="A73" s="5" t="s">
        <v>220</v>
      </c>
      <c r="B73" s="7" t="s">
        <v>228</v>
      </c>
      <c r="C73" s="14" t="s">
        <v>229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6.4">
      <c r="A74" s="5" t="s">
        <v>221</v>
      </c>
      <c r="B74" s="7" t="s">
        <v>230</v>
      </c>
      <c r="C74" s="7" t="s">
        <v>252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9.6">
      <c r="A75" s="5" t="s">
        <v>222</v>
      </c>
      <c r="B75" s="7" t="s">
        <v>231</v>
      </c>
      <c r="C75" s="7" t="s">
        <v>252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6.4">
      <c r="A76" s="5" t="s">
        <v>232</v>
      </c>
      <c r="B76" s="7" t="s">
        <v>236</v>
      </c>
      <c r="C76" s="7" t="s">
        <v>252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6.4">
      <c r="A77" s="5" t="s">
        <v>233</v>
      </c>
      <c r="B77" s="7" t="s">
        <v>237</v>
      </c>
      <c r="C77" s="7" t="s">
        <v>252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8" customHeight="1">
      <c r="A78" s="5" t="s">
        <v>234</v>
      </c>
      <c r="B78" s="7" t="s">
        <v>238</v>
      </c>
      <c r="C78" s="7" t="s">
        <v>252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6.4">
      <c r="A79" s="5" t="s">
        <v>235</v>
      </c>
      <c r="B79" s="7" t="s">
        <v>259</v>
      </c>
      <c r="C79" s="6" t="s">
        <v>241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6.4">
      <c r="A80" s="5" t="s">
        <v>239</v>
      </c>
      <c r="B80" s="7" t="s">
        <v>260</v>
      </c>
      <c r="C80" s="6" t="s">
        <v>242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240</v>
      </c>
      <c r="B81" s="18" t="s">
        <v>261</v>
      </c>
      <c r="C81" s="7" t="s">
        <v>243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2" customHeight="1">
      <c r="A82" s="5" t="s">
        <v>244</v>
      </c>
      <c r="B82" s="19" t="s">
        <v>245</v>
      </c>
      <c r="C82" s="7" t="s">
        <v>248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246</v>
      </c>
      <c r="B83" s="2" t="s">
        <v>262</v>
      </c>
      <c r="C83" s="7" t="s">
        <v>247</v>
      </c>
      <c r="D83" s="17">
        <v>20</v>
      </c>
      <c r="E83" s="8">
        <v>200</v>
      </c>
      <c r="F83" s="9"/>
      <c r="G83" s="9"/>
      <c r="H83" s="10">
        <f aca="true" t="shared" si="14" ref="H83:H84">ROUND(E83*F83,2)</f>
        <v>0</v>
      </c>
      <c r="I83" s="10">
        <f aca="true" t="shared" si="15" ref="I83:I84">ROUND(E83*G83,2)</f>
        <v>0</v>
      </c>
      <c r="J83" s="11"/>
      <c r="K83" s="2"/>
    </row>
    <row r="84" spans="1:11" ht="39.6" customHeight="1">
      <c r="A84" s="5" t="s">
        <v>249</v>
      </c>
      <c r="B84" s="7" t="s">
        <v>250</v>
      </c>
      <c r="C84" s="20" t="s">
        <v>251</v>
      </c>
      <c r="D84" s="17">
        <v>100</v>
      </c>
      <c r="E84" s="8">
        <v>50</v>
      </c>
      <c r="F84" s="9"/>
      <c r="G84" s="9"/>
      <c r="H84" s="10">
        <f t="shared" si="14"/>
        <v>0</v>
      </c>
      <c r="I84" s="10">
        <f t="shared" si="15"/>
        <v>0</v>
      </c>
      <c r="J84" s="11"/>
      <c r="K84" s="2"/>
    </row>
    <row r="85" spans="1:11" ht="20.4" customHeight="1">
      <c r="A85" s="21" t="s">
        <v>264</v>
      </c>
      <c r="B85" s="22"/>
      <c r="C85" s="22"/>
      <c r="D85" s="22"/>
      <c r="E85" s="22"/>
      <c r="F85" s="22"/>
      <c r="G85" s="23"/>
      <c r="H85" s="15">
        <f>SUM(H3:H84)</f>
        <v>0</v>
      </c>
      <c r="I85" s="15">
        <f>SUM(I3:I84)</f>
        <v>0</v>
      </c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6" customHeight="1">
      <c r="A87" s="16" t="s">
        <v>183</v>
      </c>
      <c r="B87" s="14" t="s">
        <v>212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24" customHeight="1">
      <c r="A88" s="2"/>
      <c r="B88" s="25" t="s">
        <v>253</v>
      </c>
      <c r="C88" s="25"/>
      <c r="D88" s="25"/>
      <c r="E88" s="25"/>
      <c r="F88" s="25"/>
      <c r="G88" s="25"/>
      <c r="H88" s="25"/>
      <c r="I88" s="25"/>
      <c r="J88" s="25"/>
      <c r="K88" s="2"/>
    </row>
    <row r="89" spans="1:11" ht="25.2" customHeight="1">
      <c r="A89" s="14"/>
      <c r="B89" s="24" t="s">
        <v>185</v>
      </c>
      <c r="C89" s="24"/>
      <c r="D89" s="24"/>
      <c r="E89" s="24"/>
      <c r="F89" s="24"/>
      <c r="G89" s="24"/>
      <c r="H89" s="24"/>
      <c r="I89" s="24"/>
      <c r="J89" s="2"/>
      <c r="K89" s="2"/>
    </row>
    <row r="90" spans="1:11" ht="21" customHeight="1">
      <c r="A90" s="14"/>
      <c r="B90" s="14" t="s">
        <v>214</v>
      </c>
      <c r="C90" s="14"/>
      <c r="D90" s="14"/>
      <c r="E90" s="14"/>
      <c r="F90" s="14"/>
      <c r="G90" s="14"/>
      <c r="H90" s="14"/>
      <c r="I90" s="14"/>
      <c r="J90" s="2"/>
      <c r="K90" s="2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2"/>
      <c r="K91" s="2"/>
    </row>
    <row r="92" spans="1:11" ht="15">
      <c r="A92" s="16" t="s">
        <v>187</v>
      </c>
      <c r="B92" s="14"/>
      <c r="C92" s="14"/>
      <c r="D92" s="14"/>
      <c r="E92" s="14"/>
      <c r="F92" s="14"/>
      <c r="G92" s="14"/>
      <c r="H92" s="14"/>
      <c r="I92" s="14"/>
      <c r="J92" s="2"/>
      <c r="K92" s="2"/>
    </row>
    <row r="93" spans="1:11" ht="15">
      <c r="A93" s="14" t="s">
        <v>188</v>
      </c>
      <c r="B93" s="14" t="s">
        <v>190</v>
      </c>
      <c r="C93" s="14"/>
      <c r="D93" s="14"/>
      <c r="E93" s="14"/>
      <c r="F93" s="14"/>
      <c r="G93" s="14"/>
      <c r="H93" s="14"/>
      <c r="I93" s="14"/>
      <c r="J93" s="2"/>
      <c r="K93" s="2"/>
    </row>
    <row r="94" spans="1:11" ht="15">
      <c r="A94" s="14" t="s">
        <v>189</v>
      </c>
      <c r="B94" s="14" t="s">
        <v>191</v>
      </c>
      <c r="C94" s="14"/>
      <c r="D94" s="14"/>
      <c r="E94" s="14"/>
      <c r="F94" s="14"/>
      <c r="G94" s="14"/>
      <c r="H94" s="14"/>
      <c r="I94" s="14"/>
      <c r="J94" s="2"/>
      <c r="K94" s="2"/>
    </row>
    <row r="95" spans="1:11" ht="15">
      <c r="A95" s="14" t="s">
        <v>192</v>
      </c>
      <c r="B95" s="14" t="s">
        <v>193</v>
      </c>
      <c r="C95" s="14"/>
      <c r="D95" s="14"/>
      <c r="E95" s="14"/>
      <c r="F95" s="14"/>
      <c r="G95" s="14"/>
      <c r="H95" s="14"/>
      <c r="I95" s="14"/>
      <c r="J95" s="2"/>
      <c r="K95" s="2"/>
    </row>
    <row r="96" spans="1:11" ht="15">
      <c r="A96" s="14" t="s">
        <v>208</v>
      </c>
      <c r="B96" s="14" t="s">
        <v>213</v>
      </c>
      <c r="C96" s="14"/>
      <c r="D96" s="14"/>
      <c r="E96" s="14"/>
      <c r="F96" s="14"/>
      <c r="G96" s="14"/>
      <c r="H96" s="14"/>
      <c r="I96" s="14"/>
      <c r="J96" s="2"/>
      <c r="K96" s="2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4">
    <mergeCell ref="A85:G85"/>
    <mergeCell ref="B89:I89"/>
    <mergeCell ref="B88:J88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2017-11-22T08:10:11Z</cp:lastPrinted>
  <dcterms:created xsi:type="dcterms:W3CDTF">2012-07-09T06:19:21Z</dcterms:created>
  <dcterms:modified xsi:type="dcterms:W3CDTF">2019-11-11T14:26:23Z</dcterms:modified>
  <cp:category/>
  <cp:version/>
  <cp:contentType/>
  <cp:contentStatus/>
</cp:coreProperties>
</file>