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/>
  </bookViews>
  <sheets>
    <sheet name="krycí list" sheetId="1" r:id="rId1"/>
  </sheets>
  <definedNames>
    <definedName name="_xlnm.Print_Area" localSheetId="0">'krycí list'!$A$1:$F$60</definedName>
  </definedNames>
  <calcPr calcId="152511"/>
</workbook>
</file>

<file path=xl/calcChain.xml><?xml version="1.0" encoding="utf-8"?>
<calcChain xmlns="http://schemas.openxmlformats.org/spreadsheetml/2006/main">
  <c r="E52" i="1" l="1"/>
  <c r="E40" i="1" l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39" i="1"/>
  <c r="F39" i="1" s="1"/>
  <c r="E53" i="1" l="1"/>
  <c r="F52" i="1" l="1"/>
  <c r="F53" i="1" s="1"/>
</calcChain>
</file>

<file path=xl/sharedStrings.xml><?xml version="1.0" encoding="utf-8"?>
<sst xmlns="http://schemas.openxmlformats.org/spreadsheetml/2006/main" count="73" uniqueCount="60">
  <si>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</si>
  <si>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</si>
  <si>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</si>
  <si>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</si>
  <si>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</si>
  <si>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</si>
  <si>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</si>
  <si>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</si>
  <si>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</si>
  <si>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</si>
  <si>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</si>
  <si>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</si>
  <si>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</si>
  <si>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</si>
  <si>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</si>
  <si>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</si>
  <si>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</si>
  <si>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</si>
  <si>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</si>
  <si>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</si>
  <si>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</si>
  <si>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</si>
  <si>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</si>
  <si>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</si>
  <si>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</si>
  <si>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</si>
  <si>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</si>
  <si>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</si>
  <si>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</si>
  <si>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>IČ:</t>
  </si>
  <si>
    <t xml:space="preserve">Celková nabídková cena 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</si>
  <si>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</si>
  <si>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  <charset val="238"/>
      </rPr>
      <t xml:space="preserve"> (poznámka zadavatele: min.24 měsíců)</t>
    </r>
  </si>
  <si>
    <r>
      <t xml:space="preserve">Celková cena bez DPH </t>
    </r>
    <r>
      <rPr>
        <b/>
        <sz val="10"/>
        <color rgb="FFFF0000"/>
        <rFont val="Arial"/>
        <family val="2"/>
        <charset val="238"/>
      </rPr>
      <t>- předmět hodnocení</t>
    </r>
  </si>
  <si>
    <t>Prohlášení dodavatele v souladu s čl. 14.6 Výzvy:</t>
  </si>
  <si>
    <t>„Dodávka strojního vybavení do nové haly odborného výcviku SOU stavebního, Plzeň“</t>
  </si>
  <si>
    <t>Borská 2718/55, Plzeň 3 - Jižní Předměstí, Plzeň PSČ 301 00</t>
  </si>
  <si>
    <t>00497061</t>
  </si>
  <si>
    <t>Mgr. Miloslav Šteffek, ředitel školy</t>
  </si>
  <si>
    <r>
      <t xml:space="preserve">Střední odborné učiliště stavební, Plzeň, Borská 55
</t>
    </r>
    <r>
      <rPr>
        <sz val="10"/>
        <color rgb="FF000000"/>
        <rFont val="Arial"/>
        <family val="2"/>
        <charset val="238"/>
      </rPr>
      <t/>
    </r>
  </si>
  <si>
    <t>+ 420 602 159 102</t>
  </si>
  <si>
    <t xml:space="preserve">hajek@souplzen.cz  </t>
  </si>
  <si>
    <t xml:space="preserve">Ing. Jiří Hájek
</t>
  </si>
  <si>
    <r>
      <rPr>
        <b/>
        <sz val="10"/>
        <color rgb="FFFF0000"/>
        <rFont val="Arial"/>
        <family val="2"/>
        <charset val="238"/>
      </rPr>
      <t xml:space="preserve">Strojní vybavení: </t>
    </r>
    <r>
      <rPr>
        <b/>
        <sz val="10"/>
        <color theme="1"/>
        <rFont val="Arial"/>
        <family val="2"/>
        <charset val="238"/>
      </rPr>
      <t>KALKULACE NABÍDKOVÉ CENY</t>
    </r>
  </si>
  <si>
    <t xml:space="preserve">Formátovací pila </t>
  </si>
  <si>
    <t xml:space="preserve">Srovnávací frézka </t>
  </si>
  <si>
    <t>Dvoukotoučová čelní bruska</t>
  </si>
  <si>
    <t>Pásová pila truhlářská</t>
  </si>
  <si>
    <t>Širokopásová bruska</t>
  </si>
  <si>
    <t>Horizontální vrtací dlabačka</t>
  </si>
  <si>
    <t>Soustruh na dřevo s kopírovacím zařízením</t>
  </si>
  <si>
    <t>Pásová pila na kov</t>
  </si>
  <si>
    <t>Pásová bruska</t>
  </si>
  <si>
    <t>Radiální sloupová vrtačka s laserem</t>
  </si>
  <si>
    <t>Dvoukotoučová bruska č.1</t>
  </si>
  <si>
    <t>Dvoukotoučová bruska č.2</t>
  </si>
  <si>
    <t>Dvoukotoučová bruska s leštičkou</t>
  </si>
  <si>
    <t>Sloupová vrtačka</t>
  </si>
  <si>
    <t>Veřejná zakázka malého rozsahu na dodávky, zadávaná mimo působnost zákona č. 134/2016 Sb., o zadávání veřejných zakázek, ve znění pozdějších předpisů (dále jen „ZZVZ“).</t>
  </si>
  <si>
    <r>
      <t xml:space="preserve">Dodavatel je povinen v Krycím listě vyplnit </t>
    </r>
    <r>
      <rPr>
        <b/>
        <u/>
        <sz val="10"/>
        <color rgb="FFFF0000"/>
        <rFont val="Arial"/>
        <family val="2"/>
        <charset val="238"/>
      </rPr>
      <t>délku záruční doby</t>
    </r>
    <r>
      <rPr>
        <sz val="10"/>
        <color rgb="FFFF0000"/>
        <rFont val="Arial"/>
        <family val="2"/>
        <charset val="238"/>
      </rPr>
      <t xml:space="preserve">, </t>
    </r>
    <r>
      <rPr>
        <b/>
        <u/>
        <sz val="10"/>
        <color rgb="FFFF0000"/>
        <rFont val="Arial"/>
        <family val="2"/>
        <charset val="238"/>
      </rPr>
      <t xml:space="preserve"> cenu zboží bez DPH a výši DPH </t>
    </r>
    <r>
      <rPr>
        <sz val="10"/>
        <color rgb="FFFF0000"/>
        <rFont val="Arial"/>
        <family val="2"/>
        <charset val="238"/>
      </rPr>
      <t>(celková nabídková cena se automaticky dopočítá). 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</si>
</sst>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2222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9" fontId="12" fillId="5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4" borderId="1" xfId="0" applyNumberFormat="1" applyFont="1" applyFill="1" applyBorder="1" applyAlignment="1" applyProtection="1">
      <alignment horizontal="justify" vertical="center" wrapText="1"/>
    </xf>
    <xf numFmtId="164" fontId="8" fillId="0" borderId="4" xfId="0" applyNumberFormat="1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164" fontId="19" fillId="0" borderId="3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164" fontId="16" fillId="5" borderId="1" xfId="0" applyNumberFormat="1" applyFont="1" applyFill="1" applyBorder="1" applyAlignment="1" applyProtection="1">
      <alignment horizontal="justify" vertical="center" wrapText="1"/>
      <protection locked="0"/>
    </xf>
    <xf numFmtId="164" fontId="19" fillId="0" borderId="11" xfId="0" applyNumberFormat="1" applyFont="1" applyFill="1" applyBorder="1" applyAlignment="1" applyProtection="1">
      <alignment horizontal="justify" vertical="center" wrapText="1"/>
    </xf>
    <xf numFmtId="164" fontId="16" fillId="5" borderId="13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</xf>
    <xf numFmtId="164" fontId="16" fillId="4" borderId="13" xfId="0" applyNumberFormat="1" applyFont="1" applyFill="1" applyBorder="1" applyAlignment="1" applyProtection="1">
      <alignment horizontal="justify" vertical="center" wrapText="1"/>
    </xf>
    <xf numFmtId="164" fontId="16" fillId="4" borderId="14" xfId="0" applyNumberFormat="1" applyFont="1" applyFill="1" applyBorder="1" applyAlignment="1" applyProtection="1">
      <alignment horizontal="justify" vertical="center" wrapText="1"/>
    </xf>
    <xf numFmtId="0" fontId="21" fillId="0" borderId="15" xfId="0" applyFont="1" applyBorder="1" applyAlignment="1">
      <alignment horizontal="left" vertical="center"/>
    </xf>
    <xf numFmtId="164" fontId="16" fillId="4" borderId="16" xfId="0" applyNumberFormat="1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14" fillId="0" borderId="17" xfId="0" applyFont="1" applyBorder="1" applyAlignment="1" applyProtection="1">
      <alignment horizontal="justify" vertical="center" wrapText="1"/>
    </xf>
    <xf numFmtId="164" fontId="16" fillId="5" borderId="18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8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8" xfId="0" applyNumberFormat="1" applyFont="1" applyBorder="1" applyAlignment="1">
      <alignment horizontal="justify" vertical="center" wrapText="1"/>
    </xf>
    <xf numFmtId="164" fontId="16" fillId="4" borderId="18" xfId="0" applyNumberFormat="1" applyFont="1" applyFill="1" applyBorder="1" applyAlignment="1" applyProtection="1">
      <alignment horizontal="justify" vertical="center" wrapText="1"/>
    </xf>
    <xf numFmtId="164" fontId="16" fillId="4" borderId="19" xfId="0" applyNumberFormat="1" applyFont="1" applyFill="1" applyBorder="1" applyAlignment="1" applyProtection="1">
      <alignment horizontal="justify" vertical="center" wrapText="1"/>
    </xf>
    <xf numFmtId="0" fontId="2" fillId="3" borderId="20" xfId="0" applyFont="1" applyFill="1" applyBorder="1" applyAlignment="1" applyProtection="1">
      <alignment horizontal="justify" vertical="center" wrapText="1"/>
    </xf>
    <xf numFmtId="164" fontId="12" fillId="3" borderId="21" xfId="0" applyNumberFormat="1" applyFont="1" applyFill="1" applyBorder="1" applyAlignment="1" applyProtection="1">
      <alignment horizontal="justify" vertical="center" wrapText="1"/>
    </xf>
    <xf numFmtId="0" fontId="12" fillId="3" borderId="21" xfId="0" applyFont="1" applyFill="1" applyBorder="1" applyAlignment="1" applyProtection="1">
      <alignment horizontal="justify" vertical="center" wrapText="1"/>
    </xf>
    <xf numFmtId="0" fontId="4" fillId="3" borderId="21" xfId="0" applyFont="1" applyFill="1" applyBorder="1" applyAlignment="1" applyProtection="1">
      <alignment horizontal="justify" vertical="center" wrapText="1"/>
    </xf>
    <xf numFmtId="164" fontId="16" fillId="3" borderId="21" xfId="0" applyNumberFormat="1" applyFont="1" applyFill="1" applyBorder="1" applyAlignment="1" applyProtection="1">
      <alignment horizontal="justify" vertical="center" wrapText="1"/>
    </xf>
    <xf numFmtId="164" fontId="12" fillId="3" borderId="22" xfId="0" applyNumberFormat="1" applyFont="1" applyFill="1" applyBorder="1" applyAlignment="1" applyProtection="1">
      <alignment horizontal="justify" vertical="center" wrapText="1"/>
    </xf>
    <xf numFmtId="0" fontId="21" fillId="0" borderId="12" xfId="0" applyFont="1" applyBorder="1" applyAlignment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/>
    </xf>
    <xf numFmtId="0" fontId="1" fillId="2" borderId="1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4" fillId="2" borderId="3" xfId="0" applyFont="1" applyFill="1" applyBorder="1" applyAlignment="1" applyProtection="1">
      <alignment horizontal="justify" vertical="top" wrapText="1"/>
    </xf>
    <xf numFmtId="0" fontId="14" fillId="2" borderId="4" xfId="0" applyFont="1" applyFill="1" applyBorder="1" applyAlignment="1" applyProtection="1">
      <alignment horizontal="justify" vertical="top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20" fillId="2" borderId="2" xfId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2" fillId="7" borderId="23" xfId="0" applyFont="1" applyFill="1" applyBorder="1" applyAlignment="1" applyProtection="1">
      <alignment horizontal="justify" vertical="center" wrapText="1"/>
    </xf>
    <xf numFmtId="0" fontId="2" fillId="7" borderId="24" xfId="0" applyFont="1" applyFill="1" applyBorder="1" applyAlignment="1" applyProtection="1">
      <alignment horizontal="justify" vertical="center" wrapText="1"/>
    </xf>
    <xf numFmtId="0" fontId="2" fillId="7" borderId="25" xfId="0" applyFont="1" applyFill="1" applyBorder="1" applyAlignment="1" applyProtection="1">
      <alignment horizontal="justify" vertical="center" wrapText="1"/>
    </xf>
    <xf numFmtId="0" fontId="19" fillId="5" borderId="18" xfId="0" applyFont="1" applyFill="1" applyBorder="1" applyAlignment="1" applyProtection="1">
      <alignment horizontal="left" vertical="center" wrapText="1"/>
    </xf>
    <xf numFmtId="0" fontId="8" fillId="5" borderId="18" xfId="0" applyFont="1" applyFill="1" applyBorder="1" applyAlignment="1" applyProtection="1">
      <alignment horizontal="left" vertical="center" wrapText="1"/>
    </xf>
    <xf numFmtId="0" fontId="8" fillId="5" borderId="19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justify" vertical="top" wrapText="1"/>
    </xf>
    <xf numFmtId="0" fontId="4" fillId="2" borderId="3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16" fillId="3" borderId="26" xfId="0" applyFont="1" applyFill="1" applyBorder="1" applyAlignment="1" applyProtection="1">
      <alignment horizontal="left" vertical="center" wrapText="1"/>
    </xf>
    <xf numFmtId="0" fontId="19" fillId="3" borderId="27" xfId="0" applyFont="1" applyFill="1" applyBorder="1" applyAlignment="1" applyProtection="1">
      <alignment horizontal="left" vertical="center" wrapText="1"/>
    </xf>
    <xf numFmtId="0" fontId="19" fillId="3" borderId="28" xfId="0" applyFont="1" applyFill="1" applyBorder="1" applyAlignment="1" applyProtection="1">
      <alignment horizontal="left" vertical="center" wrapText="1"/>
    </xf>
    <xf numFmtId="0" fontId="19" fillId="2" borderId="17" xfId="0" applyFont="1" applyFill="1" applyBorder="1" applyAlignment="1" applyProtection="1">
      <alignment horizontal="left" vertical="center" wrapText="1"/>
    </xf>
    <xf numFmtId="0" fontId="19" fillId="2" borderId="18" xfId="0" applyFont="1" applyFill="1" applyBorder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justify" vertical="center"/>
      <protection locked="0"/>
    </xf>
    <xf numFmtId="0" fontId="3" fillId="4" borderId="0" xfId="0" applyFont="1" applyFill="1" applyAlignment="1" applyProtection="1">
      <alignment horizontal="justify" vertical="center"/>
    </xf>
    <xf numFmtId="0" fontId="9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5" fillId="4" borderId="0" xfId="0" applyFont="1" applyFill="1" applyAlignment="1" applyProtection="1">
      <alignment horizontal="justify" vertical="center" wrapText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4" borderId="0" xfId="0" applyFont="1" applyFill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jek@souplze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zoomScaleSheetLayoutView="130" workbookViewId="0">
      <selection activeCell="B52" sqref="B52"/>
    </sheetView>
  </sheetViews>
  <sheetFormatPr defaultColWidth="9.109375" defaultRowHeight="14.4" x14ac:dyDescent="0.3"/>
  <cols>
    <col min="1" max="1" width="17.6640625" style="1" customWidth="1"/>
    <col min="2" max="2" width="13.6640625" style="1" customWidth="1"/>
    <col min="3" max="3" width="16.109375" style="1" customWidth="1"/>
    <col min="4" max="4" width="8.44140625" style="1" customWidth="1"/>
    <col min="5" max="6" width="30.109375" style="1" customWidth="1"/>
    <col min="7" max="16384" width="9.109375" style="1"/>
  </cols>
  <sheetData>
    <row r="1" spans="1:6" ht="15.6" x14ac:dyDescent="0.3">
      <c r="A1" s="45" t="s">
        <v>27</v>
      </c>
      <c r="B1" s="46"/>
      <c r="C1" s="46"/>
      <c r="D1" s="46"/>
      <c r="E1" s="46"/>
      <c r="F1" s="47"/>
    </row>
    <row r="2" spans="1:6" ht="15.6" x14ac:dyDescent="0.3">
      <c r="A2" s="54" t="s">
        <v>19</v>
      </c>
      <c r="B2" s="55"/>
      <c r="C2" s="55"/>
      <c r="D2" s="55"/>
      <c r="E2" s="55"/>
      <c r="F2" s="56"/>
    </row>
    <row r="3" spans="1:6" ht="4.5" customHeight="1" x14ac:dyDescent="0.3">
      <c r="A3" s="2"/>
      <c r="B3" s="2"/>
      <c r="C3" s="2"/>
      <c r="D3" s="2"/>
      <c r="E3" s="2"/>
      <c r="F3" s="2"/>
    </row>
    <row r="4" spans="1:6" s="3" customFormat="1" ht="31.5" customHeight="1" x14ac:dyDescent="0.3">
      <c r="A4" s="61" t="s">
        <v>20</v>
      </c>
      <c r="B4" s="62"/>
      <c r="C4" s="62"/>
      <c r="D4" s="62"/>
      <c r="E4" s="62"/>
      <c r="F4" s="62"/>
    </row>
    <row r="5" spans="1:6" s="3" customFormat="1" ht="4.5" customHeight="1" x14ac:dyDescent="0.3">
      <c r="A5" s="4"/>
      <c r="B5" s="5"/>
      <c r="C5" s="5"/>
      <c r="D5" s="5"/>
      <c r="E5" s="5"/>
      <c r="F5" s="5"/>
    </row>
    <row r="6" spans="1:6" s="3" customFormat="1" ht="13.2" x14ac:dyDescent="0.3">
      <c r="A6" s="57" t="s">
        <v>2</v>
      </c>
      <c r="B6" s="57"/>
      <c r="C6" s="57"/>
      <c r="D6" s="57"/>
      <c r="E6" s="57"/>
      <c r="F6" s="57"/>
    </row>
    <row r="7" spans="1:6" s="3" customFormat="1" ht="39" customHeight="1" x14ac:dyDescent="0.3">
      <c r="A7" s="63" t="s">
        <v>0</v>
      </c>
      <c r="B7" s="63"/>
      <c r="C7" s="58" t="s">
        <v>35</v>
      </c>
      <c r="D7" s="59"/>
      <c r="E7" s="59"/>
      <c r="F7" s="60"/>
    </row>
    <row r="8" spans="1:6" s="3" customFormat="1" ht="43.2" customHeight="1" x14ac:dyDescent="0.3">
      <c r="A8" s="63" t="s">
        <v>1</v>
      </c>
      <c r="B8" s="63"/>
      <c r="C8" s="67" t="s">
        <v>58</v>
      </c>
      <c r="D8" s="67"/>
      <c r="E8" s="67"/>
      <c r="F8" s="67"/>
    </row>
    <row r="9" spans="1:6" s="3" customFormat="1" ht="13.2" x14ac:dyDescent="0.3">
      <c r="A9" s="6"/>
      <c r="B9" s="6"/>
      <c r="C9" s="6"/>
      <c r="D9" s="6"/>
      <c r="E9" s="6"/>
      <c r="F9" s="6"/>
    </row>
    <row r="10" spans="1:6" s="3" customFormat="1" ht="14.4" customHeight="1" x14ac:dyDescent="0.3">
      <c r="A10" s="57" t="s">
        <v>8</v>
      </c>
      <c r="B10" s="57"/>
      <c r="C10" s="57"/>
      <c r="D10" s="57"/>
      <c r="E10" s="57"/>
      <c r="F10" s="57"/>
    </row>
    <row r="11" spans="1:6" s="3" customFormat="1" ht="15" customHeight="1" x14ac:dyDescent="0.3">
      <c r="A11" s="63" t="s">
        <v>12</v>
      </c>
      <c r="B11" s="63"/>
      <c r="C11" s="64" t="s">
        <v>39</v>
      </c>
      <c r="D11" s="65"/>
      <c r="E11" s="65"/>
      <c r="F11" s="66"/>
    </row>
    <row r="12" spans="1:6" s="3" customFormat="1" ht="15" customHeight="1" x14ac:dyDescent="0.3">
      <c r="A12" s="63" t="s">
        <v>3</v>
      </c>
      <c r="B12" s="63"/>
      <c r="C12" s="48" t="s">
        <v>36</v>
      </c>
      <c r="D12" s="49"/>
      <c r="E12" s="49"/>
      <c r="F12" s="50"/>
    </row>
    <row r="13" spans="1:6" s="3" customFormat="1" ht="15" customHeight="1" x14ac:dyDescent="0.3">
      <c r="A13" s="63" t="s">
        <v>29</v>
      </c>
      <c r="B13" s="63"/>
      <c r="C13" s="51" t="s">
        <v>37</v>
      </c>
      <c r="D13" s="52"/>
      <c r="E13" s="52"/>
      <c r="F13" s="53"/>
    </row>
    <row r="14" spans="1:6" s="3" customFormat="1" ht="15" customHeight="1" x14ac:dyDescent="0.3">
      <c r="A14" s="63" t="s">
        <v>4</v>
      </c>
      <c r="B14" s="63"/>
      <c r="C14" s="48" t="s">
        <v>38</v>
      </c>
      <c r="D14" s="49"/>
      <c r="E14" s="49"/>
      <c r="F14" s="50"/>
    </row>
    <row r="15" spans="1:6" s="3" customFormat="1" ht="14.4" customHeight="1" x14ac:dyDescent="0.3">
      <c r="A15" s="15" t="s">
        <v>5</v>
      </c>
      <c r="B15" s="16"/>
      <c r="C15" s="79" t="s">
        <v>42</v>
      </c>
      <c r="D15" s="80"/>
      <c r="E15" s="80"/>
      <c r="F15" s="81"/>
    </row>
    <row r="16" spans="1:6" s="3" customFormat="1" ht="15" customHeight="1" x14ac:dyDescent="0.3">
      <c r="A16" s="71" t="s">
        <v>6</v>
      </c>
      <c r="B16" s="72"/>
      <c r="C16" s="20" t="s">
        <v>40</v>
      </c>
      <c r="D16" s="13"/>
      <c r="E16" s="13"/>
      <c r="F16" s="14"/>
    </row>
    <row r="17" spans="1:6" s="3" customFormat="1" ht="15" customHeight="1" x14ac:dyDescent="0.3">
      <c r="A17" s="71" t="s">
        <v>26</v>
      </c>
      <c r="B17" s="72"/>
      <c r="C17" s="68" t="s">
        <v>41</v>
      </c>
      <c r="D17" s="69"/>
      <c r="E17" s="69"/>
      <c r="F17" s="70"/>
    </row>
    <row r="18" spans="1:6" s="3" customFormat="1" ht="13.2" x14ac:dyDescent="0.3">
      <c r="A18" s="6"/>
      <c r="B18" s="6"/>
      <c r="C18" s="6"/>
      <c r="D18" s="6"/>
      <c r="E18" s="6"/>
      <c r="F18" s="6"/>
    </row>
    <row r="19" spans="1:6" s="3" customFormat="1" ht="14.4" customHeight="1" x14ac:dyDescent="0.3">
      <c r="A19" s="57" t="s">
        <v>14</v>
      </c>
      <c r="B19" s="57"/>
      <c r="C19" s="57"/>
      <c r="D19" s="57"/>
      <c r="E19" s="57"/>
      <c r="F19" s="57"/>
    </row>
    <row r="20" spans="1:6" s="3" customFormat="1" ht="14.4" customHeight="1" x14ac:dyDescent="0.3">
      <c r="A20" s="63" t="s">
        <v>12</v>
      </c>
      <c r="B20" s="63"/>
      <c r="C20" s="82" t="s">
        <v>13</v>
      </c>
      <c r="D20" s="82"/>
      <c r="E20" s="82"/>
      <c r="F20" s="82"/>
    </row>
    <row r="21" spans="1:6" s="3" customFormat="1" ht="14.4" customHeight="1" x14ac:dyDescent="0.3">
      <c r="A21" s="63" t="s">
        <v>9</v>
      </c>
      <c r="B21" s="63"/>
      <c r="C21" s="82" t="s">
        <v>13</v>
      </c>
      <c r="D21" s="82"/>
      <c r="E21" s="82"/>
      <c r="F21" s="82"/>
    </row>
    <row r="22" spans="1:6" s="3" customFormat="1" ht="14.4" customHeight="1" x14ac:dyDescent="0.3">
      <c r="A22" s="63" t="s">
        <v>3</v>
      </c>
      <c r="B22" s="63"/>
      <c r="C22" s="82" t="s">
        <v>13</v>
      </c>
      <c r="D22" s="82"/>
      <c r="E22" s="82"/>
      <c r="F22" s="82"/>
    </row>
    <row r="23" spans="1:6" s="3" customFormat="1" ht="27.6" customHeight="1" x14ac:dyDescent="0.3">
      <c r="A23" s="83" t="s">
        <v>10</v>
      </c>
      <c r="B23" s="83"/>
      <c r="C23" s="82" t="s">
        <v>13</v>
      </c>
      <c r="D23" s="82"/>
      <c r="E23" s="82"/>
      <c r="F23" s="82"/>
    </row>
    <row r="24" spans="1:6" s="3" customFormat="1" ht="14.4" customHeight="1" x14ac:dyDescent="0.3">
      <c r="A24" s="63" t="s">
        <v>4</v>
      </c>
      <c r="B24" s="63"/>
      <c r="C24" s="82" t="s">
        <v>13</v>
      </c>
      <c r="D24" s="82"/>
      <c r="E24" s="82"/>
      <c r="F24" s="82"/>
    </row>
    <row r="25" spans="1:6" s="3" customFormat="1" ht="14.4" customHeight="1" x14ac:dyDescent="0.3">
      <c r="A25" s="63" t="s">
        <v>5</v>
      </c>
      <c r="B25" s="63"/>
      <c r="C25" s="82" t="s">
        <v>13</v>
      </c>
      <c r="D25" s="82"/>
      <c r="E25" s="82"/>
      <c r="F25" s="82"/>
    </row>
    <row r="26" spans="1:6" s="3" customFormat="1" ht="14.4" customHeight="1" x14ac:dyDescent="0.3">
      <c r="A26" s="63" t="s">
        <v>6</v>
      </c>
      <c r="B26" s="63"/>
      <c r="C26" s="82" t="s">
        <v>13</v>
      </c>
      <c r="D26" s="82"/>
      <c r="E26" s="82"/>
      <c r="F26" s="82"/>
    </row>
    <row r="27" spans="1:6" s="3" customFormat="1" ht="14.4" customHeight="1" x14ac:dyDescent="0.3">
      <c r="A27" s="63" t="s">
        <v>7</v>
      </c>
      <c r="B27" s="63"/>
      <c r="C27" s="82" t="s">
        <v>13</v>
      </c>
      <c r="D27" s="82"/>
      <c r="E27" s="82"/>
      <c r="F27" s="82"/>
    </row>
    <row r="28" spans="1:6" s="3" customFormat="1" ht="5.25" customHeight="1" x14ac:dyDescent="0.3">
      <c r="A28" s="6"/>
      <c r="B28" s="6"/>
      <c r="C28" s="6"/>
      <c r="D28" s="6"/>
      <c r="E28" s="6"/>
      <c r="F28" s="6"/>
    </row>
    <row r="29" spans="1:6" ht="15" customHeight="1" x14ac:dyDescent="0.3">
      <c r="A29" s="93" t="s">
        <v>34</v>
      </c>
      <c r="B29" s="93"/>
      <c r="C29" s="93"/>
      <c r="D29" s="93"/>
      <c r="E29" s="93"/>
      <c r="F29" s="93"/>
    </row>
    <row r="30" spans="1:6" ht="42.75" customHeight="1" x14ac:dyDescent="0.3">
      <c r="A30" s="92" t="s">
        <v>15</v>
      </c>
      <c r="B30" s="92"/>
      <c r="C30" s="92"/>
      <c r="D30" s="92"/>
      <c r="E30" s="92"/>
      <c r="F30" s="92"/>
    </row>
    <row r="31" spans="1:6" ht="42.75" customHeight="1" x14ac:dyDescent="0.3">
      <c r="A31" s="91" t="s">
        <v>16</v>
      </c>
      <c r="B31" s="91"/>
      <c r="C31" s="91"/>
      <c r="D31" s="91"/>
      <c r="E31" s="91"/>
      <c r="F31" s="91"/>
    </row>
    <row r="32" spans="1:6" ht="12" customHeight="1" x14ac:dyDescent="0.3">
      <c r="A32" s="7"/>
      <c r="B32" s="8"/>
      <c r="C32" s="8"/>
      <c r="D32" s="8"/>
      <c r="E32" s="8"/>
      <c r="F32" s="9"/>
    </row>
    <row r="33" spans="1:6" s="3" customFormat="1" ht="47.4" customHeight="1" thickBot="1" x14ac:dyDescent="0.35">
      <c r="A33" s="95" t="s">
        <v>59</v>
      </c>
      <c r="B33" s="95"/>
      <c r="C33" s="95"/>
      <c r="D33" s="95"/>
      <c r="E33" s="95"/>
      <c r="F33" s="95"/>
    </row>
    <row r="34" spans="1:6" s="3" customFormat="1" ht="23.4" customHeight="1" x14ac:dyDescent="0.3">
      <c r="A34" s="84" t="s">
        <v>28</v>
      </c>
      <c r="B34" s="85"/>
      <c r="C34" s="85"/>
      <c r="D34" s="85"/>
      <c r="E34" s="85"/>
      <c r="F34" s="86"/>
    </row>
    <row r="35" spans="1:6" s="3" customFormat="1" ht="43.5" customHeight="1" thickBot="1" x14ac:dyDescent="0.35">
      <c r="A35" s="87" t="s">
        <v>32</v>
      </c>
      <c r="B35" s="88"/>
      <c r="C35" s="76" t="s">
        <v>13</v>
      </c>
      <c r="D35" s="77"/>
      <c r="E35" s="77"/>
      <c r="F35" s="78"/>
    </row>
    <row r="36" spans="1:6" s="3" customFormat="1" ht="22.95" customHeight="1" thickBot="1" x14ac:dyDescent="0.35">
      <c r="A36" s="7"/>
      <c r="B36" s="7"/>
      <c r="C36" s="7"/>
      <c r="D36" s="7"/>
      <c r="E36" s="7"/>
      <c r="F36" s="6"/>
    </row>
    <row r="37" spans="1:6" s="3" customFormat="1" ht="13.2" customHeight="1" thickBot="1" x14ac:dyDescent="0.35">
      <c r="A37" s="73" t="s">
        <v>43</v>
      </c>
      <c r="B37" s="74"/>
      <c r="C37" s="74"/>
      <c r="D37" s="74"/>
      <c r="E37" s="74"/>
      <c r="F37" s="75"/>
    </row>
    <row r="38" spans="1:6" s="3" customFormat="1" ht="27" thickBot="1" x14ac:dyDescent="0.35">
      <c r="A38" s="38" t="s">
        <v>22</v>
      </c>
      <c r="B38" s="39" t="s">
        <v>23</v>
      </c>
      <c r="C38" s="40" t="s">
        <v>21</v>
      </c>
      <c r="D38" s="41" t="s">
        <v>24</v>
      </c>
      <c r="E38" s="42" t="s">
        <v>33</v>
      </c>
      <c r="F38" s="43" t="s">
        <v>25</v>
      </c>
    </row>
    <row r="39" spans="1:6" s="3" customFormat="1" ht="48.6" customHeight="1" x14ac:dyDescent="0.3">
      <c r="A39" s="44" t="s">
        <v>44</v>
      </c>
      <c r="B39" s="24">
        <v>0</v>
      </c>
      <c r="C39" s="25">
        <v>0</v>
      </c>
      <c r="D39" s="26">
        <v>1</v>
      </c>
      <c r="E39" s="27">
        <f t="shared" ref="E39:E52" si="0">B39*D39</f>
        <v>0</v>
      </c>
      <c r="F39" s="28">
        <f t="shared" ref="F39:F51" si="1">E39+C39*E39</f>
        <v>0</v>
      </c>
    </row>
    <row r="40" spans="1:6" s="3" customFormat="1" ht="48.6" customHeight="1" x14ac:dyDescent="0.3">
      <c r="A40" s="29" t="s">
        <v>45</v>
      </c>
      <c r="B40" s="22">
        <v>0</v>
      </c>
      <c r="C40" s="10">
        <v>0</v>
      </c>
      <c r="D40" s="21">
        <v>1</v>
      </c>
      <c r="E40" s="11">
        <f t="shared" si="0"/>
        <v>0</v>
      </c>
      <c r="F40" s="30">
        <f t="shared" si="1"/>
        <v>0</v>
      </c>
    </row>
    <row r="41" spans="1:6" s="3" customFormat="1" ht="48.6" customHeight="1" x14ac:dyDescent="0.3">
      <c r="A41" s="31" t="s">
        <v>46</v>
      </c>
      <c r="B41" s="22">
        <v>0</v>
      </c>
      <c r="C41" s="10">
        <v>0</v>
      </c>
      <c r="D41" s="21">
        <v>1</v>
      </c>
      <c r="E41" s="11">
        <f t="shared" si="0"/>
        <v>0</v>
      </c>
      <c r="F41" s="30">
        <f t="shared" si="1"/>
        <v>0</v>
      </c>
    </row>
    <row r="42" spans="1:6" s="3" customFormat="1" ht="48.6" customHeight="1" x14ac:dyDescent="0.3">
      <c r="A42" s="31" t="s">
        <v>47</v>
      </c>
      <c r="B42" s="22">
        <v>0</v>
      </c>
      <c r="C42" s="10">
        <v>0</v>
      </c>
      <c r="D42" s="21">
        <v>1</v>
      </c>
      <c r="E42" s="11">
        <f t="shared" si="0"/>
        <v>0</v>
      </c>
      <c r="F42" s="30">
        <f t="shared" si="1"/>
        <v>0</v>
      </c>
    </row>
    <row r="43" spans="1:6" s="3" customFormat="1" ht="48.6" customHeight="1" x14ac:dyDescent="0.3">
      <c r="A43" s="31" t="s">
        <v>48</v>
      </c>
      <c r="B43" s="22">
        <v>0</v>
      </c>
      <c r="C43" s="10">
        <v>0</v>
      </c>
      <c r="D43" s="21">
        <v>1</v>
      </c>
      <c r="E43" s="11">
        <f t="shared" si="0"/>
        <v>0</v>
      </c>
      <c r="F43" s="30">
        <f t="shared" si="1"/>
        <v>0</v>
      </c>
    </row>
    <row r="44" spans="1:6" s="3" customFormat="1" ht="48.6" customHeight="1" x14ac:dyDescent="0.3">
      <c r="A44" s="31" t="s">
        <v>49</v>
      </c>
      <c r="B44" s="22">
        <v>0</v>
      </c>
      <c r="C44" s="10">
        <v>0</v>
      </c>
      <c r="D44" s="21">
        <v>1</v>
      </c>
      <c r="E44" s="11">
        <f t="shared" si="0"/>
        <v>0</v>
      </c>
      <c r="F44" s="30">
        <f t="shared" si="1"/>
        <v>0</v>
      </c>
    </row>
    <row r="45" spans="1:6" s="3" customFormat="1" ht="48.6" customHeight="1" x14ac:dyDescent="0.3">
      <c r="A45" s="31" t="s">
        <v>50</v>
      </c>
      <c r="B45" s="22">
        <v>0</v>
      </c>
      <c r="C45" s="10">
        <v>0</v>
      </c>
      <c r="D45" s="21">
        <v>1</v>
      </c>
      <c r="E45" s="11">
        <f t="shared" si="0"/>
        <v>0</v>
      </c>
      <c r="F45" s="30">
        <f t="shared" si="1"/>
        <v>0</v>
      </c>
    </row>
    <row r="46" spans="1:6" s="3" customFormat="1" ht="48.6" customHeight="1" x14ac:dyDescent="0.3">
      <c r="A46" s="31" t="s">
        <v>51</v>
      </c>
      <c r="B46" s="22">
        <v>0</v>
      </c>
      <c r="C46" s="10">
        <v>0</v>
      </c>
      <c r="D46" s="21">
        <v>1</v>
      </c>
      <c r="E46" s="11">
        <f t="shared" si="0"/>
        <v>0</v>
      </c>
      <c r="F46" s="30">
        <f t="shared" si="1"/>
        <v>0</v>
      </c>
    </row>
    <row r="47" spans="1:6" s="3" customFormat="1" ht="48.6" customHeight="1" x14ac:dyDescent="0.3">
      <c r="A47" s="31" t="s">
        <v>52</v>
      </c>
      <c r="B47" s="22">
        <v>0</v>
      </c>
      <c r="C47" s="10">
        <v>0</v>
      </c>
      <c r="D47" s="21">
        <v>1</v>
      </c>
      <c r="E47" s="11">
        <f t="shared" si="0"/>
        <v>0</v>
      </c>
      <c r="F47" s="30">
        <f t="shared" si="1"/>
        <v>0</v>
      </c>
    </row>
    <row r="48" spans="1:6" s="3" customFormat="1" ht="48.6" customHeight="1" x14ac:dyDescent="0.3">
      <c r="A48" s="31" t="s">
        <v>53</v>
      </c>
      <c r="B48" s="22">
        <v>0</v>
      </c>
      <c r="C48" s="10">
        <v>0</v>
      </c>
      <c r="D48" s="21">
        <v>2</v>
      </c>
      <c r="E48" s="11">
        <f t="shared" si="0"/>
        <v>0</v>
      </c>
      <c r="F48" s="30">
        <f t="shared" si="1"/>
        <v>0</v>
      </c>
    </row>
    <row r="49" spans="1:6" s="3" customFormat="1" ht="48.6" customHeight="1" x14ac:dyDescent="0.3">
      <c r="A49" s="31" t="s">
        <v>54</v>
      </c>
      <c r="B49" s="22">
        <v>0</v>
      </c>
      <c r="C49" s="10">
        <v>0</v>
      </c>
      <c r="D49" s="21">
        <v>1</v>
      </c>
      <c r="E49" s="11">
        <f t="shared" si="0"/>
        <v>0</v>
      </c>
      <c r="F49" s="30">
        <f t="shared" si="1"/>
        <v>0</v>
      </c>
    </row>
    <row r="50" spans="1:6" s="3" customFormat="1" ht="48.6" customHeight="1" x14ac:dyDescent="0.3">
      <c r="A50" s="31" t="s">
        <v>55</v>
      </c>
      <c r="B50" s="22">
        <v>0</v>
      </c>
      <c r="C50" s="10">
        <v>0</v>
      </c>
      <c r="D50" s="21">
        <v>1</v>
      </c>
      <c r="E50" s="11">
        <f t="shared" si="0"/>
        <v>0</v>
      </c>
      <c r="F50" s="30">
        <f t="shared" si="1"/>
        <v>0</v>
      </c>
    </row>
    <row r="51" spans="1:6" s="3" customFormat="1" ht="48.6" customHeight="1" x14ac:dyDescent="0.3">
      <c r="A51" s="31" t="s">
        <v>56</v>
      </c>
      <c r="B51" s="22">
        <v>0</v>
      </c>
      <c r="C51" s="10">
        <v>0</v>
      </c>
      <c r="D51" s="21">
        <v>1</v>
      </c>
      <c r="E51" s="11">
        <f t="shared" si="0"/>
        <v>0</v>
      </c>
      <c r="F51" s="30">
        <f t="shared" si="1"/>
        <v>0</v>
      </c>
    </row>
    <row r="52" spans="1:6" s="3" customFormat="1" ht="49.8" customHeight="1" thickBot="1" x14ac:dyDescent="0.35">
      <c r="A52" s="32" t="s">
        <v>57</v>
      </c>
      <c r="B52" s="33">
        <v>0</v>
      </c>
      <c r="C52" s="34">
        <v>0</v>
      </c>
      <c r="D52" s="35">
        <v>2</v>
      </c>
      <c r="E52" s="36">
        <f t="shared" si="0"/>
        <v>0</v>
      </c>
      <c r="F52" s="37">
        <f t="shared" ref="F52" si="2">E52+C52*E52</f>
        <v>0</v>
      </c>
    </row>
    <row r="53" spans="1:6" s="3" customFormat="1" ht="33" customHeight="1" x14ac:dyDescent="0.3">
      <c r="A53" s="96" t="s">
        <v>30</v>
      </c>
      <c r="B53" s="96"/>
      <c r="C53" s="96"/>
      <c r="D53" s="96"/>
      <c r="E53" s="23">
        <f>SUM(E39:E52)</f>
        <v>0</v>
      </c>
      <c r="F53" s="23">
        <f>SUM(F39:F52)</f>
        <v>0</v>
      </c>
    </row>
    <row r="54" spans="1:6" s="3" customFormat="1" ht="21.6" customHeight="1" x14ac:dyDescent="0.3">
      <c r="A54" s="17"/>
      <c r="B54" s="18"/>
      <c r="C54" s="18"/>
      <c r="D54" s="18"/>
      <c r="E54" s="19"/>
      <c r="F54" s="12"/>
    </row>
    <row r="55" spans="1:6" s="3" customFormat="1" ht="18" customHeight="1" x14ac:dyDescent="0.3">
      <c r="A55" s="6"/>
      <c r="B55" s="6"/>
      <c r="C55" s="6"/>
      <c r="D55" s="6"/>
      <c r="E55" s="6"/>
      <c r="F55" s="6"/>
    </row>
    <row r="56" spans="1:6" s="3" customFormat="1" ht="13.2" x14ac:dyDescent="0.3">
      <c r="A56" s="94" t="s">
        <v>31</v>
      </c>
      <c r="B56" s="94"/>
      <c r="C56" s="94"/>
      <c r="D56" s="94"/>
      <c r="E56" s="94"/>
      <c r="F56" s="94"/>
    </row>
    <row r="57" spans="1:6" s="3" customFormat="1" ht="49.8" customHeight="1" x14ac:dyDescent="0.3">
      <c r="A57" s="90"/>
      <c r="B57" s="90"/>
      <c r="C57" s="90"/>
      <c r="D57" s="90"/>
      <c r="E57" s="90"/>
      <c r="F57" s="6"/>
    </row>
    <row r="58" spans="1:6" s="3" customFormat="1" ht="15" customHeight="1" x14ac:dyDescent="0.3">
      <c r="A58" s="90" t="s">
        <v>11</v>
      </c>
      <c r="B58" s="90"/>
      <c r="C58" s="90"/>
      <c r="D58" s="90"/>
      <c r="E58" s="90"/>
      <c r="F58" s="90"/>
    </row>
    <row r="59" spans="1:6" s="3" customFormat="1" ht="15" customHeight="1" x14ac:dyDescent="0.3">
      <c r="A59" s="90" t="s">
        <v>17</v>
      </c>
      <c r="B59" s="90"/>
      <c r="C59" s="90"/>
      <c r="D59" s="90"/>
      <c r="E59" s="90"/>
      <c r="F59" s="90"/>
    </row>
    <row r="60" spans="1:6" s="3" customFormat="1" ht="15" customHeight="1" x14ac:dyDescent="0.3">
      <c r="A60" s="89" t="s">
        <v>18</v>
      </c>
      <c r="B60" s="89"/>
      <c r="C60" s="89"/>
      <c r="D60" s="89"/>
      <c r="E60" s="89"/>
      <c r="F60" s="89"/>
    </row>
  </sheetData>
  <sheetProtection formatCells="0" formatColumns="0" formatRows="0" deleteRows="0" selectLockedCells="1" autoFilter="0"/>
  <mergeCells count="52">
    <mergeCell ref="A60:F60"/>
    <mergeCell ref="A59:F59"/>
    <mergeCell ref="A58:F58"/>
    <mergeCell ref="C24:F24"/>
    <mergeCell ref="C25:F25"/>
    <mergeCell ref="A31:F31"/>
    <mergeCell ref="A30:F30"/>
    <mergeCell ref="A29:F29"/>
    <mergeCell ref="C27:F27"/>
    <mergeCell ref="C26:F26"/>
    <mergeCell ref="A56:F56"/>
    <mergeCell ref="A24:B24"/>
    <mergeCell ref="A33:F33"/>
    <mergeCell ref="A57:E57"/>
    <mergeCell ref="A27:B27"/>
    <mergeCell ref="A53:D53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26:B26"/>
    <mergeCell ref="A10:F10"/>
    <mergeCell ref="C11:F11"/>
    <mergeCell ref="A11:B11"/>
    <mergeCell ref="C8:F8"/>
    <mergeCell ref="C17:F17"/>
    <mergeCell ref="A16:B16"/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</mergeCells>
  <hyperlinks>
    <hyperlink ref="C17" r:id="rId1"/>
  </hyperlinks>
  <printOptions horizontalCentered="1"/>
  <pageMargins left="0.70866141732283472" right="0.70866141732283472" top="0.78740157480314965" bottom="0.59055118110236227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2019-04-15T11:12:45Z</dcterms:modified>
</cp:coreProperties>
</file>