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10836"/>
  </bookViews>
  <sheets>
    <sheet name="krycí list" sheetId="1" r:id="rId1"/>
  </sheets>
  <definedNames>
    <definedName name="_xlnm.Print_Area" localSheetId="0">'krycí list'!$A$1:$F$69</definedName>
  </definedNames>
  <calcPr calcId="152511"/>
</workbook>
</file>

<file path=xl/calcChain.xml><?xml version="1.0" encoding="utf-8"?>
<calcChain xmlns="http://schemas.openxmlformats.org/spreadsheetml/2006/main">
  <c r="E49" i="1" l="1"/>
  <c r="E50" i="1"/>
  <c r="F50" i="1" s="1"/>
  <c r="F49" i="1" l="1"/>
  <c r="E39" i="1" l="1"/>
  <c r="E40" i="1"/>
  <c r="F40" i="1" s="1"/>
  <c r="E41" i="1"/>
  <c r="F41" i="1" s="1"/>
  <c r="E38" i="1"/>
  <c r="F38" i="1" s="1"/>
  <c r="F39" i="1" l="1"/>
  <c r="E62" i="1" l="1"/>
  <c r="F62" i="1" s="1"/>
  <c r="E61" i="1"/>
  <c r="F61" i="1" s="1"/>
  <c r="E56" i="1"/>
  <c r="F56" i="1" s="1"/>
  <c r="E55" i="1"/>
  <c r="F55" i="1" s="1"/>
  <c r="F63" i="1" l="1"/>
  <c r="E63" i="1"/>
  <c r="F57" i="1"/>
  <c r="E57" i="1"/>
  <c r="F42" i="1" l="1"/>
  <c r="E42" i="1"/>
  <c r="E48" i="1"/>
  <c r="F48" i="1" s="1"/>
  <c r="E47" i="1"/>
  <c r="F47" i="1" s="1"/>
  <c r="E46" i="1"/>
  <c r="E51" i="1" l="1"/>
  <c r="F46" i="1"/>
  <c r="F51" i="1" s="1"/>
</calcChain>
</file>

<file path=xl/sharedStrings.xml><?xml version="1.0" encoding="utf-8"?>
<sst xmlns="http://schemas.openxmlformats.org/spreadsheetml/2006/main" count="104" uniqueCount="60">
  <si>
    <t>Název zakázky:</t>
  </si>
  <si>
    <t>Druh zakázky:</t>
  </si>
  <si>
    <t>Předmět nabídky</t>
  </si>
  <si>
    <t>Sídlo:</t>
  </si>
  <si>
    <t>Kontaktní osoba:</t>
  </si>
  <si>
    <t>Tel. na kontaktní osobu:</t>
  </si>
  <si>
    <t>E-mail kontaktní osoby:</t>
  </si>
  <si>
    <t>Základní údaje – ZADAVATEL</t>
  </si>
  <si>
    <t>IČ/DIČ:</t>
  </si>
  <si>
    <t>Adresa pro doručování:
(pokud se liší od sídla)</t>
  </si>
  <si>
    <t>.....................................................................</t>
  </si>
  <si>
    <t>Název:</t>
  </si>
  <si>
    <t>DOPLNÍ DODAVATEL</t>
  </si>
  <si>
    <t>Základní údaje – DODAVATEL</t>
  </si>
  <si>
    <r>
      <rPr>
        <b/>
        <sz val="10"/>
        <color theme="1"/>
        <rFont val="Arial"/>
        <family val="2"/>
        <charset val="238"/>
      </rPr>
      <t>Dodavatel tímto uděluje zadavateli svůj výslovný souhlas se zveřejněním Smlouvy uzavřené na tuto veřejnou zakázku, včetně případných dodatků</t>
    </r>
    <r>
      <rPr>
        <sz val="10"/>
        <color theme="1"/>
        <rFont val="Arial"/>
        <family val="2"/>
        <charset val="238"/>
      </rPr>
      <t>, a to zejména v registru smluv a na profilu zadavatele, za podmínek vyplývajících z příslušných právních předpisů (zejména ZZVZ, zákon č. 340/2015 Sb., o registru smluv, zákon č. 106/1999 Sb., o svobodném přístupu k informacím, apod.).</t>
    </r>
  </si>
  <si>
    <r>
      <rPr>
        <b/>
        <sz val="10"/>
        <color rgb="FF010000"/>
        <rFont val="Arial"/>
        <family val="2"/>
        <charset val="238"/>
      </rPr>
      <t>Dodavatel tímto čestně prohlašuje</t>
    </r>
    <r>
      <rPr>
        <sz val="10"/>
        <color rgb="FF010000"/>
        <rFont val="Arial"/>
        <family val="2"/>
        <charset val="238"/>
      </rPr>
      <t>, že se v plném rozsahu seznámil se zadávacími podmínkami, s rozsahem a povahou veřejné zakázky, že jsou mu známy veškeré podmínky nezbytné k její realizaci, před podáním nabídky si vyjasnil veškerá sporná ustanovení či nejasnosti a že se zadávacími podmínkami souhlasí a akceptuje je.</t>
    </r>
  </si>
  <si>
    <t>podpis oprávněné osoby za dodavatele</t>
  </si>
  <si>
    <t>titul, jméno, příjmení, funkce (DOPLNÍ DODAVATEL)</t>
  </si>
  <si>
    <t>Příloha č. 2 Zadávací dokumentace</t>
  </si>
  <si>
    <t>Krycí list nabídky</t>
  </si>
  <si>
    <r>
      <t xml:space="preserve">Pozn.: Dodavatel vyplní ELEKTRONICKY pouze </t>
    </r>
    <r>
      <rPr>
        <b/>
        <u/>
        <sz val="10"/>
        <color rgb="FFFFFF00"/>
        <rFont val="Arial"/>
        <family val="2"/>
        <charset val="238"/>
      </rPr>
      <t>ŽLUTĚ</t>
    </r>
    <r>
      <rPr>
        <b/>
        <sz val="10"/>
        <color theme="0"/>
        <rFont val="Arial"/>
        <family val="2"/>
        <charset val="238"/>
      </rPr>
      <t xml:space="preserve"> zvýrazněná pole tohoto dokumentu. Ostatní pole jsou uzamčena proti změnám (v případě nutnosti editace není nastaveno heslo pro odemknutí).</t>
    </r>
  </si>
  <si>
    <t>Výše DPH v %</t>
  </si>
  <si>
    <t>Položka</t>
  </si>
  <si>
    <t>Jednotková cena bez DPH</t>
  </si>
  <si>
    <t>Počet ks</t>
  </si>
  <si>
    <t>Celková cena bez DPH</t>
  </si>
  <si>
    <t>Celková cena včetně DPH</t>
  </si>
  <si>
    <t>Celková nabídková cena za Část A</t>
  </si>
  <si>
    <t>Celková nabídková cena za Část B</t>
  </si>
  <si>
    <t>E-mail na kontaktní osobu:</t>
  </si>
  <si>
    <r>
      <rPr>
        <b/>
        <sz val="10"/>
        <color rgb="FFFF0000"/>
        <rFont val="Arial"/>
        <family val="2"/>
        <charset val="238"/>
      </rPr>
      <t>DODAVATEL VYPLŇUJE KALKULACI POUZE U ČÁSTI, NA KTEROU PODAL NABÍDKU</t>
    </r>
    <r>
      <rPr>
        <sz val="10"/>
        <color rgb="FFFF0000"/>
        <rFont val="Arial"/>
        <family val="2"/>
        <charset val="238"/>
      </rPr>
      <t xml:space="preserve"> (ostatní tabulky buď vymaže, proškrtne, nebo nechá nevyplněné). Dodavatel je povinen v Krycím listě vyplnit </t>
    </r>
    <r>
      <rPr>
        <b/>
        <u/>
        <sz val="10"/>
        <color rgb="FFFF0000"/>
        <rFont val="Arial"/>
        <family val="2"/>
        <charset val="238"/>
      </rPr>
      <t xml:space="preserve">jednotkové ceny zboží a výši DPH </t>
    </r>
    <r>
      <rPr>
        <sz val="10"/>
        <color rgb="FFFF0000"/>
        <rFont val="Arial"/>
        <family val="2"/>
        <charset val="238"/>
      </rPr>
      <t>(celková nabídková cena se automaticky dopočítá). Údaje uvedené v Krycím listě musí být v souladu s údaji uvedenými v jiných částech nabídky dodavatele.</t>
    </r>
  </si>
  <si>
    <t>Statutární orgán:</t>
  </si>
  <si>
    <t>Nemocnice Plzeňského kraje, a.s.</t>
  </si>
  <si>
    <t>Vejprnická 663/56, 318 00 Plzeň</t>
  </si>
  <si>
    <t>29107245/ CZ29107245</t>
  </si>
  <si>
    <t xml:space="preserve">Jiří Zedník </t>
  </si>
  <si>
    <t>jiri.zednik@nemocnicepk.cz</t>
  </si>
  <si>
    <t>Celková nabídková cena za Část C</t>
  </si>
  <si>
    <t>Celková nabídková cena za Část D</t>
  </si>
  <si>
    <t xml:space="preserve"> „Parenterální výživa“</t>
  </si>
  <si>
    <t>Prohlášení dodavatele v souladu s čl. 14.7 zadávací dokumentace (ZD):</t>
  </si>
  <si>
    <t>Typ č.1</t>
  </si>
  <si>
    <t>Typ č.2</t>
  </si>
  <si>
    <t>Typ č.3</t>
  </si>
  <si>
    <t>Typ č.4</t>
  </si>
  <si>
    <t>300</t>
  </si>
  <si>
    <t>120</t>
  </si>
  <si>
    <r>
      <rPr>
        <b/>
        <sz val="10"/>
        <color rgb="FFFF0000"/>
        <rFont val="Arial"/>
        <family val="2"/>
        <charset val="238"/>
      </rPr>
      <t xml:space="preserve">Část D - Tukové emulze: </t>
    </r>
    <r>
      <rPr>
        <b/>
        <sz val="10"/>
        <color theme="1"/>
        <rFont val="Arial"/>
        <family val="2"/>
        <charset val="238"/>
      </rPr>
      <t>KALKULACE NABÍDKOVÉ CENY</t>
    </r>
  </si>
  <si>
    <r>
      <rPr>
        <b/>
        <sz val="10"/>
        <color rgb="FFFF0000"/>
        <rFont val="Arial"/>
        <family val="2"/>
        <charset val="238"/>
      </rPr>
      <t xml:space="preserve">Část C - Aminokyseliny: </t>
    </r>
    <r>
      <rPr>
        <b/>
        <sz val="10"/>
        <color theme="1"/>
        <rFont val="Arial"/>
        <family val="2"/>
        <charset val="238"/>
      </rPr>
      <t>KALKULACE NABÍDKOVÉ CENY</t>
    </r>
  </si>
  <si>
    <t>Typ č.5</t>
  </si>
  <si>
    <t>500</t>
  </si>
  <si>
    <t>200</t>
  </si>
  <si>
    <t>40</t>
  </si>
  <si>
    <r>
      <rPr>
        <b/>
        <sz val="10"/>
        <color rgb="FFFF0000"/>
        <rFont val="Arial"/>
        <family val="2"/>
        <charset val="238"/>
      </rPr>
      <t xml:space="preserve">Část A - Tříkomorové vaky - periferní žíla: </t>
    </r>
    <r>
      <rPr>
        <b/>
        <sz val="10"/>
        <color theme="1"/>
        <rFont val="Arial"/>
        <family val="2"/>
        <charset val="238"/>
      </rPr>
      <t>KALKULACE NABÍDKOVÉ CENY</t>
    </r>
  </si>
  <si>
    <t>60</t>
  </si>
  <si>
    <r>
      <rPr>
        <b/>
        <sz val="10"/>
        <color rgb="FFFF0000"/>
        <rFont val="Arial"/>
        <family val="2"/>
        <charset val="238"/>
      </rPr>
      <t xml:space="preserve">Část B - Tříkomorové vaky - centrální žíla : </t>
    </r>
    <r>
      <rPr>
        <b/>
        <sz val="10"/>
        <color theme="1"/>
        <rFont val="Arial"/>
        <family val="2"/>
        <charset val="238"/>
      </rPr>
      <t>KALKULACE NABÍDKOVÉ CENY</t>
    </r>
  </si>
  <si>
    <t>Nadlimitní veřejná zakázka na dodávky zadávaná v otevřeném řízení podle zákona č. 134/2016 Sb., o zadávání veřejných zakázek, ve znění pozdějších předpisů (dále jen „ZZVZ“).</t>
  </si>
  <si>
    <t>V ....................... dne ...................2019</t>
  </si>
  <si>
    <t>Mgr. Jaroslav Šíma, MBA, místopředseda představenstva</t>
  </si>
  <si>
    <t xml:space="preserve">MUDr. Alan Sutnar, Ph.D., člen představenstva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</si>
</sst>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21" x14ac:knownFonts="1">
    <font>
      <sz val="11"/>
      <color theme="1"/>
      <name val="Calibri"/>
      <family val="2"/>
      <charset val="238"/>
      <scheme val="minor"/>
    </font>
    <font>
      <i/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010000"/>
      <name val="Arial"/>
      <family val="2"/>
      <charset val="238"/>
    </font>
    <font>
      <sz val="10"/>
      <color theme="1"/>
      <name val="Symbol"/>
      <family val="1"/>
      <charset val="2"/>
    </font>
    <font>
      <b/>
      <u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rgb="FF01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u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0"/>
      <name val="Arial"/>
      <family val="2"/>
      <charset val="238"/>
    </font>
    <font>
      <b/>
      <u/>
      <sz val="10"/>
      <color rgb="FFFFFF0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1"/>
      <color theme="10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0" fillId="0" borderId="0" xfId="0" applyAlignment="1" applyProtection="1">
      <alignment horizontal="justify" vertical="center"/>
    </xf>
    <xf numFmtId="0" fontId="5" fillId="4" borderId="0" xfId="0" applyFont="1" applyFill="1" applyAlignment="1" applyProtection="1">
      <alignment horizontal="justify" vertical="center"/>
    </xf>
    <xf numFmtId="0" fontId="3" fillId="0" borderId="0" xfId="0" applyFont="1" applyAlignment="1" applyProtection="1">
      <alignment horizontal="justify" vertical="center"/>
    </xf>
    <xf numFmtId="0" fontId="17" fillId="4" borderId="5" xfId="0" applyFont="1" applyFill="1" applyBorder="1" applyAlignment="1" applyProtection="1">
      <alignment horizontal="justify" vertical="center" wrapText="1"/>
    </xf>
    <xf numFmtId="0" fontId="17" fillId="4" borderId="5" xfId="0" applyFont="1" applyFill="1" applyBorder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/>
    </xf>
    <xf numFmtId="0" fontId="3" fillId="4" borderId="0" xfId="0" applyFont="1" applyFill="1" applyAlignment="1" applyProtection="1">
      <alignment horizontal="justify" vertical="center" wrapText="1"/>
    </xf>
    <xf numFmtId="0" fontId="10" fillId="4" borderId="0" xfId="0" applyFont="1" applyFill="1" applyAlignment="1" applyProtection="1">
      <alignment horizontal="justify" vertical="center" wrapText="1"/>
    </xf>
    <xf numFmtId="0" fontId="0" fillId="4" borderId="0" xfId="0" applyFill="1" applyAlignment="1" applyProtection="1">
      <alignment horizontal="justify" vertical="center"/>
    </xf>
    <xf numFmtId="0" fontId="2" fillId="3" borderId="1" xfId="0" applyFont="1" applyFill="1" applyBorder="1" applyAlignment="1" applyProtection="1">
      <alignment horizontal="justify" vertical="center" wrapText="1"/>
    </xf>
    <xf numFmtId="164" fontId="12" fillId="3" borderId="1" xfId="0" applyNumberFormat="1" applyFont="1" applyFill="1" applyBorder="1" applyAlignment="1" applyProtection="1">
      <alignment horizontal="justify" vertical="center" wrapText="1"/>
    </xf>
    <xf numFmtId="0" fontId="12" fillId="3" borderId="1" xfId="0" applyFont="1" applyFill="1" applyBorder="1" applyAlignment="1" applyProtection="1">
      <alignment horizontal="justify" vertical="center" wrapText="1"/>
    </xf>
    <xf numFmtId="0" fontId="4" fillId="3" borderId="1" xfId="0" applyFont="1" applyFill="1" applyBorder="1" applyAlignment="1" applyProtection="1">
      <alignment horizontal="justify" vertical="center" wrapText="1"/>
    </xf>
    <xf numFmtId="164" fontId="16" fillId="3" borderId="1" xfId="0" applyNumberFormat="1" applyFont="1" applyFill="1" applyBorder="1" applyAlignment="1" applyProtection="1">
      <alignment horizontal="justify" vertical="center" wrapText="1"/>
    </xf>
    <xf numFmtId="164" fontId="16" fillId="5" borderId="4" xfId="0" applyNumberFormat="1" applyFont="1" applyFill="1" applyBorder="1" applyAlignment="1" applyProtection="1">
      <alignment horizontal="justify" vertical="center" wrapText="1"/>
      <protection locked="0"/>
    </xf>
    <xf numFmtId="9" fontId="12" fillId="5" borderId="1" xfId="0" applyNumberFormat="1" applyFont="1" applyFill="1" applyBorder="1" applyAlignment="1" applyProtection="1">
      <alignment horizontal="justify" vertical="center" wrapText="1"/>
      <protection locked="0"/>
    </xf>
    <xf numFmtId="164" fontId="16" fillId="4" borderId="1" xfId="0" applyNumberFormat="1" applyFont="1" applyFill="1" applyBorder="1" applyAlignment="1" applyProtection="1">
      <alignment horizontal="justify" vertical="center" wrapText="1"/>
    </xf>
    <xf numFmtId="164" fontId="19" fillId="0" borderId="7" xfId="0" applyNumberFormat="1" applyFont="1" applyFill="1" applyBorder="1" applyAlignment="1" applyProtection="1">
      <alignment horizontal="justify" vertical="center" wrapText="1"/>
    </xf>
    <xf numFmtId="0" fontId="1" fillId="4" borderId="0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0" fontId="1" fillId="2" borderId="2" xfId="0" applyFont="1" applyFill="1" applyBorder="1" applyAlignment="1" applyProtection="1">
      <alignment horizontal="justify" vertical="center" wrapText="1"/>
    </xf>
    <xf numFmtId="0" fontId="1" fillId="2" borderId="4" xfId="0" applyFont="1" applyFill="1" applyBorder="1" applyAlignment="1" applyProtection="1">
      <alignment horizontal="justify" vertical="center" wrapText="1"/>
    </xf>
    <xf numFmtId="3" fontId="4" fillId="2" borderId="3" xfId="0" applyNumberFormat="1" applyFont="1" applyFill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justify" vertical="center" wrapText="1"/>
    </xf>
    <xf numFmtId="164" fontId="16" fillId="5" borderId="4" xfId="0" applyNumberFormat="1" applyFont="1" applyFill="1" applyBorder="1" applyAlignment="1" applyProtection="1">
      <alignment horizontal="left" vertical="center" wrapText="1"/>
      <protection locked="0"/>
    </xf>
    <xf numFmtId="9" fontId="12" fillId="5" borderId="1" xfId="0" applyNumberFormat="1" applyFont="1" applyFill="1" applyBorder="1" applyAlignment="1" applyProtection="1">
      <alignment horizontal="left" vertical="center" wrapText="1"/>
      <protection locked="0"/>
    </xf>
    <xf numFmtId="3" fontId="12" fillId="4" borderId="1" xfId="0" applyNumberFormat="1" applyFont="1" applyFill="1" applyBorder="1" applyAlignment="1">
      <alignment horizontal="left" vertical="center" wrapText="1"/>
    </xf>
    <xf numFmtId="3" fontId="12" fillId="4" borderId="14" xfId="0" applyNumberFormat="1" applyFont="1" applyFill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justify" vertical="center" wrapText="1"/>
    </xf>
    <xf numFmtId="0" fontId="2" fillId="0" borderId="5" xfId="0" applyFont="1" applyBorder="1" applyAlignment="1" applyProtection="1">
      <alignment horizontal="justify" vertical="center" wrapText="1"/>
    </xf>
    <xf numFmtId="164" fontId="19" fillId="0" borderId="5" xfId="0" applyNumberFormat="1" applyFont="1" applyFill="1" applyBorder="1" applyAlignment="1" applyProtection="1">
      <alignment horizontal="justify" vertical="center" wrapText="1"/>
    </xf>
    <xf numFmtId="164" fontId="8" fillId="0" borderId="12" xfId="0" applyNumberFormat="1" applyFont="1" applyFill="1" applyBorder="1" applyAlignment="1" applyProtection="1">
      <alignment horizontal="justify" vertical="center" wrapText="1"/>
    </xf>
    <xf numFmtId="164" fontId="8" fillId="0" borderId="18" xfId="0" applyNumberFormat="1" applyFont="1" applyFill="1" applyBorder="1" applyAlignment="1" applyProtection="1">
      <alignment horizontal="justify" vertical="center" wrapText="1"/>
    </xf>
    <xf numFmtId="164" fontId="19" fillId="0" borderId="6" xfId="0" applyNumberFormat="1" applyFont="1" applyFill="1" applyBorder="1" applyAlignment="1" applyProtection="1">
      <alignment horizontal="justify" vertical="center" wrapText="1"/>
    </xf>
    <xf numFmtId="164" fontId="8" fillId="0" borderId="6" xfId="0" applyNumberFormat="1" applyFont="1" applyFill="1" applyBorder="1" applyAlignment="1" applyProtection="1">
      <alignment horizontal="justify" vertical="center" wrapText="1"/>
    </xf>
    <xf numFmtId="0" fontId="2" fillId="0" borderId="20" xfId="0" applyFont="1" applyFill="1" applyBorder="1"/>
    <xf numFmtId="164" fontId="19" fillId="0" borderId="23" xfId="0" applyNumberFormat="1" applyFont="1" applyFill="1" applyBorder="1" applyAlignment="1" applyProtection="1">
      <alignment horizontal="justify" vertical="center" wrapText="1"/>
    </xf>
    <xf numFmtId="164" fontId="8" fillId="0" borderId="24" xfId="0" applyNumberFormat="1" applyFont="1" applyFill="1" applyBorder="1" applyAlignment="1" applyProtection="1">
      <alignment horizontal="justify" vertical="center" wrapText="1"/>
    </xf>
    <xf numFmtId="164" fontId="16" fillId="5" borderId="1" xfId="0" applyNumberFormat="1" applyFont="1" applyFill="1" applyBorder="1" applyAlignment="1" applyProtection="1">
      <alignment horizontal="justify" vertical="center" wrapText="1"/>
      <protection locked="0"/>
    </xf>
    <xf numFmtId="49" fontId="12" fillId="4" borderId="6" xfId="0" applyNumberFormat="1" applyFont="1" applyFill="1" applyBorder="1" applyAlignment="1">
      <alignment horizontal="left" vertical="center" wrapText="1"/>
    </xf>
    <xf numFmtId="49" fontId="12" fillId="4" borderId="15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7" borderId="2" xfId="0" applyFont="1" applyFill="1" applyBorder="1" applyAlignment="1" applyProtection="1">
      <alignment horizontal="justify" vertical="center" wrapText="1"/>
    </xf>
    <xf numFmtId="0" fontId="2" fillId="7" borderId="3" xfId="0" applyFont="1" applyFill="1" applyBorder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justify" vertical="center" wrapText="1"/>
    </xf>
    <xf numFmtId="0" fontId="2" fillId="0" borderId="17" xfId="0" applyFont="1" applyBorder="1" applyAlignment="1" applyProtection="1">
      <alignment horizontal="justify" vertical="center" wrapText="1"/>
    </xf>
    <xf numFmtId="0" fontId="7" fillId="5" borderId="0" xfId="0" applyFont="1" applyFill="1" applyAlignment="1" applyProtection="1">
      <alignment horizontal="justify" vertical="center"/>
      <protection locked="0"/>
    </xf>
    <xf numFmtId="0" fontId="3" fillId="4" borderId="0" xfId="0" applyFont="1" applyFill="1" applyAlignment="1" applyProtection="1">
      <alignment horizontal="justify" vertical="center"/>
    </xf>
    <xf numFmtId="0" fontId="8" fillId="5" borderId="0" xfId="0" applyFont="1" applyFill="1" applyAlignment="1" applyProtection="1">
      <alignment horizontal="justify" vertical="center"/>
      <protection locked="0"/>
    </xf>
    <xf numFmtId="0" fontId="9" fillId="4" borderId="0" xfId="0" applyFont="1" applyFill="1" applyAlignment="1" applyProtection="1">
      <alignment horizontal="justify" vertical="center" wrapText="1"/>
    </xf>
    <xf numFmtId="0" fontId="6" fillId="2" borderId="1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3" xfId="0" applyFont="1" applyFill="1" applyBorder="1" applyAlignment="1" applyProtection="1">
      <alignment horizontal="left" vertical="center"/>
    </xf>
    <xf numFmtId="0" fontId="4" fillId="2" borderId="4" xfId="0" applyFont="1" applyFill="1" applyBorder="1" applyAlignment="1" applyProtection="1">
      <alignment horizontal="left" vertical="center"/>
    </xf>
    <xf numFmtId="0" fontId="17" fillId="6" borderId="0" xfId="0" applyFont="1" applyFill="1" applyBorder="1" applyAlignment="1" applyProtection="1">
      <alignment horizontal="justify" vertical="center" wrapText="1"/>
    </xf>
    <xf numFmtId="0" fontId="17" fillId="6" borderId="0" xfId="0" applyFont="1" applyFill="1" applyBorder="1" applyAlignment="1" applyProtection="1">
      <alignment horizontal="justify" vertical="center"/>
    </xf>
    <xf numFmtId="0" fontId="8" fillId="5" borderId="1" xfId="0" applyFont="1" applyFill="1" applyBorder="1" applyAlignment="1" applyProtection="1">
      <alignment horizontal="justify" vertical="center"/>
      <protection locked="0"/>
    </xf>
    <xf numFmtId="0" fontId="2" fillId="3" borderId="1" xfId="0" applyFont="1" applyFill="1" applyBorder="1" applyAlignment="1" applyProtection="1">
      <alignment horizontal="justify" vertical="center"/>
    </xf>
    <xf numFmtId="0" fontId="14" fillId="2" borderId="2" xfId="0" applyFont="1" applyFill="1" applyBorder="1" applyAlignment="1" applyProtection="1">
      <alignment horizontal="justify" vertical="center" wrapText="1"/>
    </xf>
    <xf numFmtId="0" fontId="14" fillId="2" borderId="3" xfId="0" applyFont="1" applyFill="1" applyBorder="1" applyAlignment="1" applyProtection="1">
      <alignment horizontal="justify" vertical="center" wrapText="1"/>
    </xf>
    <xf numFmtId="0" fontId="14" fillId="2" borderId="4" xfId="0" applyFont="1" applyFill="1" applyBorder="1" applyAlignment="1" applyProtection="1">
      <alignment horizontal="justify" vertical="center" wrapText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3" xfId="0" applyFont="1" applyFill="1" applyBorder="1" applyAlignment="1" applyProtection="1">
      <alignment horizontal="left" vertical="center" wrapText="1"/>
    </xf>
    <xf numFmtId="0" fontId="1" fillId="2" borderId="2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justify" vertical="center" wrapText="1"/>
    </xf>
    <xf numFmtId="0" fontId="20" fillId="2" borderId="2" xfId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justify" vertical="center" wrapText="1"/>
    </xf>
    <xf numFmtId="0" fontId="2" fillId="0" borderId="21" xfId="0" applyFont="1" applyBorder="1" applyAlignment="1" applyProtection="1">
      <alignment horizontal="justify" vertical="center" wrapText="1"/>
    </xf>
    <xf numFmtId="0" fontId="2" fillId="0" borderId="22" xfId="0" applyFont="1" applyBorder="1" applyAlignment="1" applyProtection="1">
      <alignment horizontal="justify" vertical="center" wrapText="1"/>
    </xf>
    <xf numFmtId="0" fontId="8" fillId="4" borderId="0" xfId="0" applyFont="1" applyFill="1" applyAlignment="1" applyProtection="1">
      <alignment horizontal="justify" vertical="center" wrapText="1"/>
    </xf>
    <xf numFmtId="0" fontId="2" fillId="0" borderId="16" xfId="0" applyFont="1" applyBorder="1" applyAlignment="1" applyProtection="1">
      <alignment horizontal="left" vertical="center" wrapText="1"/>
    </xf>
    <xf numFmtId="0" fontId="2" fillId="0" borderId="17" xfId="0" applyFont="1" applyBorder="1" applyAlignment="1" applyProtection="1">
      <alignment horizontal="left" vertical="center" wrapText="1"/>
    </xf>
    <xf numFmtId="0" fontId="3" fillId="4" borderId="0" xfId="0" applyFont="1" applyFill="1" applyAlignment="1" applyProtection="1">
      <alignment horizontal="justify" vertical="center" wrapText="1"/>
    </xf>
    <xf numFmtId="0" fontId="15" fillId="4" borderId="0" xfId="0" applyFont="1" applyFill="1" applyAlignment="1" applyProtection="1">
      <alignment horizontal="justify" vertical="center" wrapText="1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justify" vertical="center" wrapText="1"/>
    </xf>
    <xf numFmtId="0" fontId="4" fillId="2" borderId="3" xfId="0" applyFont="1" applyFill="1" applyBorder="1" applyAlignment="1" applyProtection="1">
      <alignment horizontal="justify" vertical="center" wrapText="1"/>
    </xf>
    <xf numFmtId="0" fontId="4" fillId="2" borderId="4" xfId="0" applyFont="1" applyFill="1" applyBorder="1" applyAlignment="1" applyProtection="1">
      <alignment horizontal="justify" vertical="center" wrapText="1"/>
    </xf>
    <xf numFmtId="49" fontId="4" fillId="2" borderId="2" xfId="0" applyNumberFormat="1" applyFont="1" applyFill="1" applyBorder="1" applyAlignment="1" applyProtection="1">
      <alignment horizontal="justify" vertical="center" wrapText="1"/>
    </xf>
    <xf numFmtId="49" fontId="4" fillId="2" borderId="3" xfId="0" applyNumberFormat="1" applyFont="1" applyFill="1" applyBorder="1" applyAlignment="1" applyProtection="1">
      <alignment horizontal="justify" vertical="center" wrapText="1"/>
    </xf>
    <xf numFmtId="49" fontId="4" fillId="2" borderId="4" xfId="0" applyNumberFormat="1" applyFont="1" applyFill="1" applyBorder="1" applyAlignment="1" applyProtection="1">
      <alignment horizontal="justify" vertical="center" wrapText="1"/>
    </xf>
    <xf numFmtId="0" fontId="5" fillId="3" borderId="11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justify" vertical="center" wrapText="1"/>
    </xf>
    <xf numFmtId="0" fontId="2" fillId="2" borderId="3" xfId="0" applyFont="1" applyFill="1" applyBorder="1" applyAlignment="1" applyProtection="1">
      <alignment horizontal="justify" vertical="center" wrapText="1"/>
    </xf>
    <xf numFmtId="0" fontId="2" fillId="2" borderId="4" xfId="0" applyFont="1" applyFill="1" applyBorder="1" applyAlignment="1" applyProtection="1">
      <alignment horizontal="justify" vertic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ri.zednik@nemocnicep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topLeftCell="A46" zoomScale="85" zoomScaleNormal="85" zoomScaleSheetLayoutView="130" workbookViewId="0">
      <selection activeCell="G17" sqref="G17"/>
    </sheetView>
  </sheetViews>
  <sheetFormatPr defaultColWidth="9.109375" defaultRowHeight="14.4" x14ac:dyDescent="0.3"/>
  <cols>
    <col min="1" max="1" width="17.6640625" style="1" customWidth="1"/>
    <col min="2" max="2" width="13.6640625" style="1" customWidth="1"/>
    <col min="3" max="3" width="12.6640625" style="1" customWidth="1"/>
    <col min="4" max="4" width="8.44140625" style="1" customWidth="1"/>
    <col min="5" max="6" width="30.109375" style="1" customWidth="1"/>
    <col min="7" max="16384" width="9.109375" style="1"/>
  </cols>
  <sheetData>
    <row r="1" spans="1:6" ht="15.6" x14ac:dyDescent="0.3">
      <c r="A1" s="80" t="s">
        <v>18</v>
      </c>
      <c r="B1" s="81"/>
      <c r="C1" s="81"/>
      <c r="D1" s="81"/>
      <c r="E1" s="81"/>
      <c r="F1" s="82"/>
    </row>
    <row r="2" spans="1:6" ht="15.6" x14ac:dyDescent="0.3">
      <c r="A2" s="89" t="s">
        <v>19</v>
      </c>
      <c r="B2" s="90"/>
      <c r="C2" s="90"/>
      <c r="D2" s="90"/>
      <c r="E2" s="90"/>
      <c r="F2" s="91"/>
    </row>
    <row r="3" spans="1:6" ht="4.5" customHeight="1" x14ac:dyDescent="0.3">
      <c r="A3" s="2"/>
      <c r="B3" s="2"/>
      <c r="C3" s="2"/>
      <c r="D3" s="2"/>
      <c r="E3" s="2"/>
      <c r="F3" s="2"/>
    </row>
    <row r="4" spans="1:6" s="3" customFormat="1" ht="31.5" customHeight="1" x14ac:dyDescent="0.3">
      <c r="A4" s="58" t="s">
        <v>20</v>
      </c>
      <c r="B4" s="59"/>
      <c r="C4" s="59"/>
      <c r="D4" s="59"/>
      <c r="E4" s="59"/>
      <c r="F4" s="59"/>
    </row>
    <row r="5" spans="1:6" s="3" customFormat="1" ht="4.5" customHeight="1" x14ac:dyDescent="0.3">
      <c r="A5" s="4"/>
      <c r="B5" s="5"/>
      <c r="C5" s="5"/>
      <c r="D5" s="5"/>
      <c r="E5" s="5"/>
      <c r="F5" s="5"/>
    </row>
    <row r="6" spans="1:6" s="3" customFormat="1" ht="13.2" x14ac:dyDescent="0.3">
      <c r="A6" s="61" t="s">
        <v>2</v>
      </c>
      <c r="B6" s="61"/>
      <c r="C6" s="61"/>
      <c r="D6" s="61"/>
      <c r="E6" s="61"/>
      <c r="F6" s="61"/>
    </row>
    <row r="7" spans="1:6" s="3" customFormat="1" ht="30.6" customHeight="1" x14ac:dyDescent="0.3">
      <c r="A7" s="72" t="s">
        <v>0</v>
      </c>
      <c r="B7" s="72"/>
      <c r="C7" s="92" t="s">
        <v>39</v>
      </c>
      <c r="D7" s="93"/>
      <c r="E7" s="93"/>
      <c r="F7" s="94"/>
    </row>
    <row r="8" spans="1:6" s="3" customFormat="1" ht="43.2" customHeight="1" x14ac:dyDescent="0.3">
      <c r="A8" s="72" t="s">
        <v>1</v>
      </c>
      <c r="B8" s="72"/>
      <c r="C8" s="69" t="s">
        <v>56</v>
      </c>
      <c r="D8" s="69"/>
      <c r="E8" s="69"/>
      <c r="F8" s="69"/>
    </row>
    <row r="9" spans="1:6" s="3" customFormat="1" ht="13.2" x14ac:dyDescent="0.3">
      <c r="A9" s="6"/>
      <c r="B9" s="6"/>
      <c r="C9" s="6"/>
      <c r="D9" s="6"/>
      <c r="E9" s="6"/>
      <c r="F9" s="6"/>
    </row>
    <row r="10" spans="1:6" s="3" customFormat="1" ht="14.4" customHeight="1" x14ac:dyDescent="0.3">
      <c r="A10" s="61" t="s">
        <v>7</v>
      </c>
      <c r="B10" s="61"/>
      <c r="C10" s="61"/>
      <c r="D10" s="61"/>
      <c r="E10" s="61"/>
      <c r="F10" s="61"/>
    </row>
    <row r="11" spans="1:6" s="3" customFormat="1" ht="15" customHeight="1" x14ac:dyDescent="0.3">
      <c r="A11" s="72" t="s">
        <v>11</v>
      </c>
      <c r="B11" s="72"/>
      <c r="C11" s="62" t="s">
        <v>32</v>
      </c>
      <c r="D11" s="63"/>
      <c r="E11" s="63"/>
      <c r="F11" s="64"/>
    </row>
    <row r="12" spans="1:6" s="3" customFormat="1" ht="15" customHeight="1" x14ac:dyDescent="0.3">
      <c r="A12" s="72" t="s">
        <v>3</v>
      </c>
      <c r="B12" s="72"/>
      <c r="C12" s="83" t="s">
        <v>33</v>
      </c>
      <c r="D12" s="84"/>
      <c r="E12" s="84"/>
      <c r="F12" s="85"/>
    </row>
    <row r="13" spans="1:6" s="3" customFormat="1" ht="15" customHeight="1" x14ac:dyDescent="0.3">
      <c r="A13" s="72" t="s">
        <v>8</v>
      </c>
      <c r="B13" s="72"/>
      <c r="C13" s="86" t="s">
        <v>34</v>
      </c>
      <c r="D13" s="87"/>
      <c r="E13" s="87"/>
      <c r="F13" s="88"/>
    </row>
    <row r="14" spans="1:6" s="3" customFormat="1" ht="15" customHeight="1" x14ac:dyDescent="0.3">
      <c r="A14" s="72" t="s">
        <v>31</v>
      </c>
      <c r="B14" s="72"/>
      <c r="C14" s="83" t="s">
        <v>59</v>
      </c>
      <c r="D14" s="84"/>
      <c r="E14" s="84"/>
      <c r="F14" s="85"/>
    </row>
    <row r="15" spans="1:6" s="3" customFormat="1" ht="15" customHeight="1" x14ac:dyDescent="0.3">
      <c r="A15" s="22"/>
      <c r="B15" s="23"/>
      <c r="C15" s="55" t="s">
        <v>58</v>
      </c>
      <c r="D15" s="56"/>
      <c r="E15" s="56"/>
      <c r="F15" s="57"/>
    </row>
    <row r="16" spans="1:6" s="3" customFormat="1" ht="15" customHeight="1" x14ac:dyDescent="0.3">
      <c r="A16" s="22" t="s">
        <v>4</v>
      </c>
      <c r="B16" s="23"/>
      <c r="C16" s="65" t="s">
        <v>35</v>
      </c>
      <c r="D16" s="66"/>
      <c r="E16" s="66"/>
      <c r="F16" s="21"/>
    </row>
    <row r="17" spans="1:6" s="3" customFormat="1" ht="15" customHeight="1" x14ac:dyDescent="0.3">
      <c r="A17" s="67" t="s">
        <v>5</v>
      </c>
      <c r="B17" s="68"/>
      <c r="C17" s="24">
        <v>774190810</v>
      </c>
      <c r="D17" s="20"/>
      <c r="E17" s="20"/>
      <c r="F17" s="21"/>
    </row>
    <row r="18" spans="1:6" s="3" customFormat="1" ht="15" customHeight="1" x14ac:dyDescent="0.3">
      <c r="A18" s="67" t="s">
        <v>29</v>
      </c>
      <c r="B18" s="68"/>
      <c r="C18" s="70" t="s">
        <v>36</v>
      </c>
      <c r="D18" s="66"/>
      <c r="E18" s="66"/>
      <c r="F18" s="71"/>
    </row>
    <row r="19" spans="1:6" s="3" customFormat="1" ht="13.2" x14ac:dyDescent="0.3">
      <c r="A19" s="6"/>
      <c r="B19" s="6"/>
      <c r="C19" s="6"/>
      <c r="D19" s="6"/>
      <c r="E19" s="6"/>
      <c r="F19" s="6"/>
    </row>
    <row r="20" spans="1:6" s="3" customFormat="1" ht="14.4" customHeight="1" x14ac:dyDescent="0.3">
      <c r="A20" s="61" t="s">
        <v>13</v>
      </c>
      <c r="B20" s="61"/>
      <c r="C20" s="61"/>
      <c r="D20" s="61"/>
      <c r="E20" s="61"/>
      <c r="F20" s="61"/>
    </row>
    <row r="21" spans="1:6" s="3" customFormat="1" ht="14.4" customHeight="1" x14ac:dyDescent="0.3">
      <c r="A21" s="72" t="s">
        <v>11</v>
      </c>
      <c r="B21" s="72"/>
      <c r="C21" s="60" t="s">
        <v>12</v>
      </c>
      <c r="D21" s="60"/>
      <c r="E21" s="60"/>
      <c r="F21" s="60"/>
    </row>
    <row r="22" spans="1:6" s="3" customFormat="1" ht="14.4" customHeight="1" x14ac:dyDescent="0.3">
      <c r="A22" s="72" t="s">
        <v>8</v>
      </c>
      <c r="B22" s="72"/>
      <c r="C22" s="60" t="s">
        <v>12</v>
      </c>
      <c r="D22" s="60"/>
      <c r="E22" s="60"/>
      <c r="F22" s="60"/>
    </row>
    <row r="23" spans="1:6" s="3" customFormat="1" ht="14.4" customHeight="1" x14ac:dyDescent="0.3">
      <c r="A23" s="72" t="s">
        <v>3</v>
      </c>
      <c r="B23" s="72"/>
      <c r="C23" s="60" t="s">
        <v>12</v>
      </c>
      <c r="D23" s="60"/>
      <c r="E23" s="60"/>
      <c r="F23" s="60"/>
    </row>
    <row r="24" spans="1:6" s="3" customFormat="1" ht="14.4" customHeight="1" x14ac:dyDescent="0.3">
      <c r="A24" s="54" t="s">
        <v>9</v>
      </c>
      <c r="B24" s="54"/>
      <c r="C24" s="60" t="s">
        <v>12</v>
      </c>
      <c r="D24" s="60"/>
      <c r="E24" s="60"/>
      <c r="F24" s="60"/>
    </row>
    <row r="25" spans="1:6" s="3" customFormat="1" ht="14.4" customHeight="1" x14ac:dyDescent="0.3">
      <c r="A25" s="72" t="s">
        <v>31</v>
      </c>
      <c r="B25" s="72"/>
      <c r="C25" s="60" t="s">
        <v>12</v>
      </c>
      <c r="D25" s="60"/>
      <c r="E25" s="60"/>
      <c r="F25" s="60"/>
    </row>
    <row r="26" spans="1:6" s="3" customFormat="1" ht="14.4" customHeight="1" x14ac:dyDescent="0.3">
      <c r="A26" s="72" t="s">
        <v>4</v>
      </c>
      <c r="B26" s="72"/>
      <c r="C26" s="60" t="s">
        <v>12</v>
      </c>
      <c r="D26" s="60"/>
      <c r="E26" s="60"/>
      <c r="F26" s="60"/>
    </row>
    <row r="27" spans="1:6" s="3" customFormat="1" ht="14.4" customHeight="1" x14ac:dyDescent="0.3">
      <c r="A27" s="72" t="s">
        <v>5</v>
      </c>
      <c r="B27" s="72"/>
      <c r="C27" s="60" t="s">
        <v>12</v>
      </c>
      <c r="D27" s="60"/>
      <c r="E27" s="60"/>
      <c r="F27" s="60"/>
    </row>
    <row r="28" spans="1:6" s="3" customFormat="1" ht="14.4" customHeight="1" x14ac:dyDescent="0.3">
      <c r="A28" s="72" t="s">
        <v>6</v>
      </c>
      <c r="B28" s="72"/>
      <c r="C28" s="60" t="s">
        <v>12</v>
      </c>
      <c r="D28" s="60"/>
      <c r="E28" s="60"/>
      <c r="F28" s="60"/>
    </row>
    <row r="29" spans="1:6" s="3" customFormat="1" ht="9.6" customHeight="1" x14ac:dyDescent="0.3">
      <c r="A29" s="6"/>
      <c r="B29" s="6"/>
      <c r="C29" s="6"/>
      <c r="D29" s="6"/>
      <c r="E29" s="6"/>
      <c r="F29" s="6"/>
    </row>
    <row r="30" spans="1:6" ht="15" customHeight="1" x14ac:dyDescent="0.3">
      <c r="A30" s="79" t="s">
        <v>40</v>
      </c>
      <c r="B30" s="79"/>
      <c r="C30" s="79"/>
      <c r="D30" s="79"/>
      <c r="E30" s="79"/>
      <c r="F30" s="79"/>
    </row>
    <row r="31" spans="1:6" ht="42.75" customHeight="1" x14ac:dyDescent="0.3">
      <c r="A31" s="78" t="s">
        <v>14</v>
      </c>
      <c r="B31" s="78"/>
      <c r="C31" s="78"/>
      <c r="D31" s="78"/>
      <c r="E31" s="78"/>
      <c r="F31" s="78"/>
    </row>
    <row r="32" spans="1:6" ht="49.2" customHeight="1" x14ac:dyDescent="0.3">
      <c r="A32" s="53" t="s">
        <v>15</v>
      </c>
      <c r="B32" s="53"/>
      <c r="C32" s="53"/>
      <c r="D32" s="53"/>
      <c r="E32" s="53"/>
      <c r="F32" s="53"/>
    </row>
    <row r="33" spans="1:6" ht="7.2" customHeight="1" x14ac:dyDescent="0.3">
      <c r="A33" s="7"/>
      <c r="B33" s="8"/>
      <c r="C33" s="8"/>
      <c r="D33" s="8"/>
      <c r="E33" s="8"/>
      <c r="F33" s="9"/>
    </row>
    <row r="34" spans="1:6" s="3" customFormat="1" ht="43.5" customHeight="1" x14ac:dyDescent="0.3">
      <c r="A34" s="75" t="s">
        <v>30</v>
      </c>
      <c r="B34" s="75"/>
      <c r="C34" s="75"/>
      <c r="D34" s="75"/>
      <c r="E34" s="75"/>
      <c r="F34" s="75"/>
    </row>
    <row r="35" spans="1:6" s="3" customFormat="1" ht="9" customHeight="1" x14ac:dyDescent="0.3">
      <c r="A35" s="7"/>
      <c r="B35" s="7"/>
      <c r="C35" s="7"/>
      <c r="D35" s="7"/>
      <c r="E35" s="7"/>
      <c r="F35" s="6"/>
    </row>
    <row r="36" spans="1:6" s="3" customFormat="1" ht="13.5" customHeight="1" x14ac:dyDescent="0.3">
      <c r="A36" s="46" t="s">
        <v>53</v>
      </c>
      <c r="B36" s="47"/>
      <c r="C36" s="47"/>
      <c r="D36" s="47"/>
      <c r="E36" s="47"/>
      <c r="F36" s="47"/>
    </row>
    <row r="37" spans="1:6" s="3" customFormat="1" ht="26.4" x14ac:dyDescent="0.3">
      <c r="A37" s="10" t="s">
        <v>22</v>
      </c>
      <c r="B37" s="11" t="s">
        <v>23</v>
      </c>
      <c r="C37" s="12" t="s">
        <v>21</v>
      </c>
      <c r="D37" s="13" t="s">
        <v>24</v>
      </c>
      <c r="E37" s="14" t="s">
        <v>25</v>
      </c>
      <c r="F37" s="11" t="s">
        <v>26</v>
      </c>
    </row>
    <row r="38" spans="1:6" s="3" customFormat="1" ht="16.2" customHeight="1" x14ac:dyDescent="0.25">
      <c r="A38" s="37" t="s">
        <v>41</v>
      </c>
      <c r="B38" s="26">
        <v>0</v>
      </c>
      <c r="C38" s="27">
        <v>0</v>
      </c>
      <c r="D38" s="28" t="s">
        <v>45</v>
      </c>
      <c r="E38" s="17">
        <f t="shared" ref="E38:E41" si="0">B38*D38</f>
        <v>0</v>
      </c>
      <c r="F38" s="17">
        <f t="shared" ref="F38:F41" si="1">E38+C38*E38</f>
        <v>0</v>
      </c>
    </row>
    <row r="39" spans="1:6" s="3" customFormat="1" ht="13.2" x14ac:dyDescent="0.25">
      <c r="A39" s="37" t="s">
        <v>42</v>
      </c>
      <c r="B39" s="26">
        <v>0</v>
      </c>
      <c r="C39" s="27">
        <v>0</v>
      </c>
      <c r="D39" s="28" t="s">
        <v>45</v>
      </c>
      <c r="E39" s="17">
        <f t="shared" si="0"/>
        <v>0</v>
      </c>
      <c r="F39" s="17">
        <f t="shared" si="1"/>
        <v>0</v>
      </c>
    </row>
    <row r="40" spans="1:6" s="3" customFormat="1" ht="13.2" x14ac:dyDescent="0.25">
      <c r="A40" s="37" t="s">
        <v>43</v>
      </c>
      <c r="B40" s="26">
        <v>0</v>
      </c>
      <c r="C40" s="27">
        <v>0</v>
      </c>
      <c r="D40" s="28" t="s">
        <v>45</v>
      </c>
      <c r="E40" s="17">
        <f t="shared" si="0"/>
        <v>0</v>
      </c>
      <c r="F40" s="17">
        <f t="shared" si="1"/>
        <v>0</v>
      </c>
    </row>
    <row r="41" spans="1:6" s="3" customFormat="1" ht="13.8" thickBot="1" x14ac:dyDescent="0.3">
      <c r="A41" s="37" t="s">
        <v>44</v>
      </c>
      <c r="B41" s="26">
        <v>0</v>
      </c>
      <c r="C41" s="27">
        <v>0</v>
      </c>
      <c r="D41" s="28" t="s">
        <v>46</v>
      </c>
      <c r="E41" s="17">
        <f t="shared" si="0"/>
        <v>0</v>
      </c>
      <c r="F41" s="17">
        <f t="shared" si="1"/>
        <v>0</v>
      </c>
    </row>
    <row r="42" spans="1:6" s="3" customFormat="1" ht="18" customHeight="1" thickBot="1" x14ac:dyDescent="0.35">
      <c r="A42" s="76" t="s">
        <v>27</v>
      </c>
      <c r="B42" s="77"/>
      <c r="C42" s="77"/>
      <c r="D42" s="77"/>
      <c r="E42" s="18">
        <f>SUM(E38:E41)</f>
        <v>0</v>
      </c>
      <c r="F42" s="34">
        <f>SUM(F38:F41)</f>
        <v>0</v>
      </c>
    </row>
    <row r="43" spans="1:6" s="3" customFormat="1" ht="13.5" customHeight="1" x14ac:dyDescent="0.3">
      <c r="A43" s="19"/>
      <c r="B43" s="19"/>
      <c r="C43" s="19"/>
      <c r="D43" s="19"/>
      <c r="E43" s="19"/>
      <c r="F43" s="19"/>
    </row>
    <row r="44" spans="1:6" s="3" customFormat="1" ht="13.5" customHeight="1" x14ac:dyDescent="0.3">
      <c r="A44" s="46" t="s">
        <v>55</v>
      </c>
      <c r="B44" s="47"/>
      <c r="C44" s="47"/>
      <c r="D44" s="47"/>
      <c r="E44" s="47"/>
      <c r="F44" s="47"/>
    </row>
    <row r="45" spans="1:6" s="3" customFormat="1" ht="26.4" x14ac:dyDescent="0.3">
      <c r="A45" s="10" t="s">
        <v>22</v>
      </c>
      <c r="B45" s="11" t="s">
        <v>23</v>
      </c>
      <c r="C45" s="12" t="s">
        <v>21</v>
      </c>
      <c r="D45" s="13" t="s">
        <v>24</v>
      </c>
      <c r="E45" s="14" t="s">
        <v>25</v>
      </c>
      <c r="F45" s="11" t="s">
        <v>26</v>
      </c>
    </row>
    <row r="46" spans="1:6" s="3" customFormat="1" ht="16.2" customHeight="1" x14ac:dyDescent="0.3">
      <c r="A46" s="43" t="s">
        <v>41</v>
      </c>
      <c r="B46" s="15">
        <v>0</v>
      </c>
      <c r="C46" s="16">
        <v>0</v>
      </c>
      <c r="D46" s="28" t="s">
        <v>50</v>
      </c>
      <c r="E46" s="17">
        <f t="shared" ref="E46" si="2">B46*D46</f>
        <v>0</v>
      </c>
      <c r="F46" s="17">
        <f t="shared" ref="F46" si="3">E46+C46*E46</f>
        <v>0</v>
      </c>
    </row>
    <row r="47" spans="1:6" s="3" customFormat="1" ht="16.2" customHeight="1" x14ac:dyDescent="0.3">
      <c r="A47" s="43" t="s">
        <v>42</v>
      </c>
      <c r="B47" s="15">
        <v>0</v>
      </c>
      <c r="C47" s="16">
        <v>0</v>
      </c>
      <c r="D47" s="28" t="s">
        <v>50</v>
      </c>
      <c r="E47" s="17">
        <f t="shared" ref="E47:E50" si="4">B47*D47</f>
        <v>0</v>
      </c>
      <c r="F47" s="17">
        <f t="shared" ref="F47:F50" si="5">E47+C47*E47</f>
        <v>0</v>
      </c>
    </row>
    <row r="48" spans="1:6" s="3" customFormat="1" ht="16.2" customHeight="1" x14ac:dyDescent="0.3">
      <c r="A48" s="43" t="s">
        <v>43</v>
      </c>
      <c r="B48" s="40">
        <v>0</v>
      </c>
      <c r="C48" s="16">
        <v>0</v>
      </c>
      <c r="D48" s="28" t="s">
        <v>50</v>
      </c>
      <c r="E48" s="17">
        <f t="shared" si="4"/>
        <v>0</v>
      </c>
      <c r="F48" s="17">
        <f t="shared" si="5"/>
        <v>0</v>
      </c>
    </row>
    <row r="49" spans="1:6" s="3" customFormat="1" ht="16.2" customHeight="1" x14ac:dyDescent="0.3">
      <c r="A49" s="43" t="s">
        <v>44</v>
      </c>
      <c r="B49" s="40">
        <v>0</v>
      </c>
      <c r="C49" s="16">
        <v>0</v>
      </c>
      <c r="D49" s="28" t="s">
        <v>51</v>
      </c>
      <c r="E49" s="17">
        <f t="shared" si="4"/>
        <v>0</v>
      </c>
      <c r="F49" s="17">
        <f t="shared" si="5"/>
        <v>0</v>
      </c>
    </row>
    <row r="50" spans="1:6" s="3" customFormat="1" ht="16.2" customHeight="1" x14ac:dyDescent="0.3">
      <c r="A50" s="43" t="s">
        <v>49</v>
      </c>
      <c r="B50" s="40">
        <v>0</v>
      </c>
      <c r="C50" s="16">
        <v>0</v>
      </c>
      <c r="D50" s="28" t="s">
        <v>52</v>
      </c>
      <c r="E50" s="17">
        <f t="shared" si="4"/>
        <v>0</v>
      </c>
      <c r="F50" s="17">
        <f t="shared" si="5"/>
        <v>0</v>
      </c>
    </row>
    <row r="51" spans="1:6" s="3" customFormat="1" ht="17.399999999999999" customHeight="1" thickBot="1" x14ac:dyDescent="0.35">
      <c r="A51" s="73" t="s">
        <v>28</v>
      </c>
      <c r="B51" s="74"/>
      <c r="C51" s="74"/>
      <c r="D51" s="74"/>
      <c r="E51" s="38">
        <f>SUM(E46:E50)</f>
        <v>0</v>
      </c>
      <c r="F51" s="39">
        <f>SUM(F46:F50)</f>
        <v>0</v>
      </c>
    </row>
    <row r="52" spans="1:6" s="3" customFormat="1" ht="12.6" customHeight="1" x14ac:dyDescent="0.3">
      <c r="A52" s="30"/>
      <c r="B52" s="31"/>
      <c r="C52" s="31"/>
      <c r="D52" s="31"/>
      <c r="E52" s="32"/>
      <c r="F52" s="33"/>
    </row>
    <row r="53" spans="1:6" s="3" customFormat="1" ht="12.6" customHeight="1" x14ac:dyDescent="0.3">
      <c r="A53" s="46" t="s">
        <v>48</v>
      </c>
      <c r="B53" s="47"/>
      <c r="C53" s="47"/>
      <c r="D53" s="47"/>
      <c r="E53" s="47"/>
      <c r="F53" s="47"/>
    </row>
    <row r="54" spans="1:6" s="3" customFormat="1" ht="12.6" customHeight="1" x14ac:dyDescent="0.3">
      <c r="A54" s="10" t="s">
        <v>22</v>
      </c>
      <c r="B54" s="11" t="s">
        <v>23</v>
      </c>
      <c r="C54" s="12" t="s">
        <v>21</v>
      </c>
      <c r="D54" s="13" t="s">
        <v>24</v>
      </c>
      <c r="E54" s="14" t="s">
        <v>25</v>
      </c>
      <c r="F54" s="11" t="s">
        <v>26</v>
      </c>
    </row>
    <row r="55" spans="1:6" s="3" customFormat="1" ht="16.2" customHeight="1" x14ac:dyDescent="0.3">
      <c r="A55" s="43" t="s">
        <v>41</v>
      </c>
      <c r="B55" s="15">
        <v>0</v>
      </c>
      <c r="C55" s="16">
        <v>0</v>
      </c>
      <c r="D55" s="41" t="s">
        <v>46</v>
      </c>
      <c r="E55" s="17">
        <f t="shared" ref="E55:E56" si="6">B55*D55</f>
        <v>0</v>
      </c>
      <c r="F55" s="17">
        <f t="shared" ref="F55:F56" si="7">E55+C55*E55</f>
        <v>0</v>
      </c>
    </row>
    <row r="56" spans="1:6" s="3" customFormat="1" ht="16.2" customHeight="1" thickBot="1" x14ac:dyDescent="0.35">
      <c r="A56" s="43" t="s">
        <v>42</v>
      </c>
      <c r="B56" s="15">
        <v>0</v>
      </c>
      <c r="C56" s="16">
        <v>0</v>
      </c>
      <c r="D56" s="42" t="s">
        <v>54</v>
      </c>
      <c r="E56" s="17">
        <f t="shared" si="6"/>
        <v>0</v>
      </c>
      <c r="F56" s="17">
        <f t="shared" si="7"/>
        <v>0</v>
      </c>
    </row>
    <row r="57" spans="1:6" s="3" customFormat="1" ht="18.600000000000001" customHeight="1" thickBot="1" x14ac:dyDescent="0.35">
      <c r="A57" s="48" t="s">
        <v>37</v>
      </c>
      <c r="B57" s="49"/>
      <c r="C57" s="49"/>
      <c r="D57" s="49"/>
      <c r="E57" s="18">
        <f>SUM(E55:E56)</f>
        <v>0</v>
      </c>
      <c r="F57" s="34">
        <f>SUM(F55:F56)</f>
        <v>0</v>
      </c>
    </row>
    <row r="58" spans="1:6" s="3" customFormat="1" ht="12.6" customHeight="1" x14ac:dyDescent="0.3">
      <c r="A58" s="25"/>
      <c r="B58" s="25"/>
      <c r="C58" s="25"/>
      <c r="D58" s="25"/>
      <c r="E58" s="35"/>
      <c r="F58" s="36"/>
    </row>
    <row r="59" spans="1:6" s="3" customFormat="1" ht="12.6" customHeight="1" x14ac:dyDescent="0.3">
      <c r="A59" s="46" t="s">
        <v>47</v>
      </c>
      <c r="B59" s="47"/>
      <c r="C59" s="47"/>
      <c r="D59" s="47"/>
      <c r="E59" s="47"/>
      <c r="F59" s="47"/>
    </row>
    <row r="60" spans="1:6" s="3" customFormat="1" ht="12.6" customHeight="1" thickBot="1" x14ac:dyDescent="0.35">
      <c r="A60" s="10" t="s">
        <v>22</v>
      </c>
      <c r="B60" s="11" t="s">
        <v>23</v>
      </c>
      <c r="C60" s="12" t="s">
        <v>21</v>
      </c>
      <c r="D60" s="13" t="s">
        <v>24</v>
      </c>
      <c r="E60" s="14" t="s">
        <v>25</v>
      </c>
      <c r="F60" s="11" t="s">
        <v>26</v>
      </c>
    </row>
    <row r="61" spans="1:6" s="3" customFormat="1" ht="16.2" customHeight="1" x14ac:dyDescent="0.3">
      <c r="A61" s="44" t="s">
        <v>41</v>
      </c>
      <c r="B61" s="15">
        <v>0</v>
      </c>
      <c r="C61" s="16">
        <v>0</v>
      </c>
      <c r="D61" s="29">
        <v>100</v>
      </c>
      <c r="E61" s="17">
        <f t="shared" ref="E61:E62" si="8">B61*D61</f>
        <v>0</v>
      </c>
      <c r="F61" s="17">
        <f t="shared" ref="F61:F62" si="9">E61+C61*E61</f>
        <v>0</v>
      </c>
    </row>
    <row r="62" spans="1:6" s="3" customFormat="1" ht="16.2" customHeight="1" thickBot="1" x14ac:dyDescent="0.35">
      <c r="A62" s="45" t="s">
        <v>42</v>
      </c>
      <c r="B62" s="15">
        <v>0</v>
      </c>
      <c r="C62" s="16">
        <v>0</v>
      </c>
      <c r="D62" s="28">
        <v>100</v>
      </c>
      <c r="E62" s="17">
        <f t="shared" si="8"/>
        <v>0</v>
      </c>
      <c r="F62" s="17">
        <f t="shared" si="9"/>
        <v>0</v>
      </c>
    </row>
    <row r="63" spans="1:6" s="3" customFormat="1" ht="18.600000000000001" customHeight="1" thickBot="1" x14ac:dyDescent="0.35">
      <c r="A63" s="48" t="s">
        <v>38</v>
      </c>
      <c r="B63" s="49"/>
      <c r="C63" s="49"/>
      <c r="D63" s="49"/>
      <c r="E63" s="18">
        <f>SUM(E61:E62)</f>
        <v>0</v>
      </c>
      <c r="F63" s="34">
        <f>SUM(F61:F62)</f>
        <v>0</v>
      </c>
    </row>
    <row r="64" spans="1:6" s="3" customFormat="1" ht="13.95" customHeight="1" x14ac:dyDescent="0.3">
      <c r="A64" s="30"/>
      <c r="B64" s="31"/>
      <c r="C64" s="31"/>
      <c r="D64" s="31"/>
      <c r="E64" s="32"/>
      <c r="F64" s="33"/>
    </row>
    <row r="65" spans="1:6" s="3" customFormat="1" ht="13.2" x14ac:dyDescent="0.3">
      <c r="A65" s="52" t="s">
        <v>57</v>
      </c>
      <c r="B65" s="52"/>
      <c r="C65" s="52"/>
      <c r="D65" s="52"/>
      <c r="E65" s="52"/>
      <c r="F65" s="52"/>
    </row>
    <row r="66" spans="1:6" s="3" customFormat="1" ht="57" customHeight="1" x14ac:dyDescent="0.3">
      <c r="A66" s="51"/>
      <c r="B66" s="51"/>
      <c r="C66" s="51"/>
      <c r="D66" s="51"/>
      <c r="E66" s="51"/>
      <c r="F66" s="6"/>
    </row>
    <row r="67" spans="1:6" s="3" customFormat="1" ht="15" customHeight="1" x14ac:dyDescent="0.3">
      <c r="A67" s="51" t="s">
        <v>10</v>
      </c>
      <c r="B67" s="51"/>
      <c r="C67" s="51"/>
      <c r="D67" s="51"/>
      <c r="E67" s="51"/>
      <c r="F67" s="51"/>
    </row>
    <row r="68" spans="1:6" s="3" customFormat="1" ht="15" customHeight="1" x14ac:dyDescent="0.3">
      <c r="A68" s="51" t="s">
        <v>16</v>
      </c>
      <c r="B68" s="51"/>
      <c r="C68" s="51"/>
      <c r="D68" s="51"/>
      <c r="E68" s="51"/>
      <c r="F68" s="51"/>
    </row>
    <row r="69" spans="1:6" s="3" customFormat="1" ht="15" customHeight="1" x14ac:dyDescent="0.3">
      <c r="A69" s="50" t="s">
        <v>17</v>
      </c>
      <c r="B69" s="50"/>
      <c r="C69" s="50"/>
      <c r="D69" s="50"/>
      <c r="E69" s="50"/>
      <c r="F69" s="50"/>
    </row>
  </sheetData>
  <sheetProtection formatCells="0" formatColumns="0" formatRows="0" deleteRows="0" selectLockedCells="1" autoFilter="0"/>
  <mergeCells count="56">
    <mergeCell ref="A1:F1"/>
    <mergeCell ref="A26:B26"/>
    <mergeCell ref="A13:B13"/>
    <mergeCell ref="A12:B12"/>
    <mergeCell ref="A14:B14"/>
    <mergeCell ref="C12:F12"/>
    <mergeCell ref="C13:F13"/>
    <mergeCell ref="C14:F14"/>
    <mergeCell ref="A2:F2"/>
    <mergeCell ref="A6:F6"/>
    <mergeCell ref="C7:F7"/>
    <mergeCell ref="C21:F21"/>
    <mergeCell ref="A21:B21"/>
    <mergeCell ref="A8:B8"/>
    <mergeCell ref="A11:B11"/>
    <mergeCell ref="A44:F44"/>
    <mergeCell ref="A51:D51"/>
    <mergeCell ref="A28:B28"/>
    <mergeCell ref="A27:B27"/>
    <mergeCell ref="A22:B22"/>
    <mergeCell ref="A23:B23"/>
    <mergeCell ref="A34:F34"/>
    <mergeCell ref="A36:F36"/>
    <mergeCell ref="A42:D42"/>
    <mergeCell ref="A31:F31"/>
    <mergeCell ref="A30:F30"/>
    <mergeCell ref="C28:F28"/>
    <mergeCell ref="C27:F27"/>
    <mergeCell ref="A25:B25"/>
    <mergeCell ref="C25:F25"/>
    <mergeCell ref="C26:F26"/>
    <mergeCell ref="A32:F32"/>
    <mergeCell ref="A24:B24"/>
    <mergeCell ref="C15:F15"/>
    <mergeCell ref="A4:F4"/>
    <mergeCell ref="C24:F24"/>
    <mergeCell ref="A10:F10"/>
    <mergeCell ref="C11:F11"/>
    <mergeCell ref="C16:E16"/>
    <mergeCell ref="A18:B18"/>
    <mergeCell ref="A17:B17"/>
    <mergeCell ref="A20:F20"/>
    <mergeCell ref="C8:F8"/>
    <mergeCell ref="C18:F18"/>
    <mergeCell ref="C22:F22"/>
    <mergeCell ref="C23:F23"/>
    <mergeCell ref="A7:B7"/>
    <mergeCell ref="A53:F53"/>
    <mergeCell ref="A57:D57"/>
    <mergeCell ref="A59:F59"/>
    <mergeCell ref="A63:D63"/>
    <mergeCell ref="A69:F69"/>
    <mergeCell ref="A68:F68"/>
    <mergeCell ref="A67:F67"/>
    <mergeCell ref="A65:F65"/>
    <mergeCell ref="A66:E66"/>
  </mergeCells>
  <hyperlinks>
    <hyperlink ref="C18" r:id="rId1"/>
  </hyperlinks>
  <printOptions horizontalCentered="1"/>
  <pageMargins left="0.70866141732283472" right="0.70866141732283472" top="0.78740157480314965" bottom="0.39370078740157483" header="0.31496062992125984" footer="0.31496062992125984"/>
  <pageSetup paperSize="9" scale="7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krycí list</vt:lpstr>
      <vt:lpstr>'krycí list'!Oblast_tisku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2019-02-26T09:34:51Z</dcterms:modified>
</cp:coreProperties>
</file>