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0" yWindow="0" windowWidth="23040" windowHeight="10260" activeTab="0"/>
  </bookViews>
  <sheets>
    <sheet name="Tříkomorové vaky-centrální žíla" sheetId="1" r:id="rId1"/>
    <sheet name="List1" sheetId="2" r:id="rId2"/>
    <sheet name="List2" sheetId="3" r:id="rId3"/>
    <sheet name="List3" sheetId="4" r:id="rId4"/>
  </sheets>
  <definedNames/>
  <calcPr calcId="145621"/>
</workbook>
</file>

<file path=xl/sharedStrings.xml><?xml version="1.0" encoding="utf-8"?>
<sst xmlns="http://schemas.openxmlformats.org/spreadsheetml/2006/main" count="102" uniqueCount="65">
  <si>
    <t>Celková cena za předpokládaný odběr za 2 roky plnění v Kč bez DPH</t>
  </si>
  <si>
    <t>UPOZORNĚNÍ :</t>
  </si>
  <si>
    <t>Uvedený odběr za dva roky je předpokládaný a vypočtený na základě spotřeby za předcházející období.  Zadavatel si vyhrazuje právo neodebrat či překročit uvedené předpokládané množství s ohledem na počet a skladbu pacientů.</t>
  </si>
  <si>
    <t>Cena za 1 ks měrné jednotky (MJ) v Kč bez DPH</t>
  </si>
  <si>
    <t>Sazba DPH  (v %)</t>
  </si>
  <si>
    <t>DOPLNÍ DODAVATEL</t>
  </si>
  <si>
    <t>Předpokládaný odběr MJ za  2 roky plnění
( v ks)</t>
  </si>
  <si>
    <t>Celková cena za předpokládaný odběr za 2 roky plnění v Kč včetně DPH</t>
  </si>
  <si>
    <t>název dodavatele:</t>
  </si>
  <si>
    <t>IČ/DIČ:</t>
  </si>
  <si>
    <t>sídlo:</t>
  </si>
  <si>
    <t>osoba oprávněná jednat za dodavatele:</t>
  </si>
  <si>
    <t>Název VZ:</t>
  </si>
  <si>
    <t xml:space="preserve">Obsah aminokyselin v g </t>
  </si>
  <si>
    <t xml:space="preserve">Obsah glukózy 
v g </t>
  </si>
  <si>
    <t xml:space="preserve">Obsah tuků v g </t>
  </si>
  <si>
    <t>CENA CELKEM:</t>
  </si>
  <si>
    <t>Kód SÚKL</t>
  </si>
  <si>
    <t>Objednací číslo</t>
  </si>
  <si>
    <t>Obchodní označení</t>
  </si>
  <si>
    <t xml:space="preserve">Obsah aminokyselin 
v g </t>
  </si>
  <si>
    <t xml:space="preserve">Obsah tuků 
v g </t>
  </si>
  <si>
    <t>Zadavatelem uvedená specifikace a technické parametry představují minimální požadavky zadavatele na dodávku tříkomorových vaků s roztokem aminokyselin, glukózy, tuků a elektrolytů s maximálním obsahem sojového oleje ve výši 50% pro podání docentrální žíly, které jsou předmětem plnění VZ s názvem " Parenterální výživa" části B. Dodavatel může nabídnout řešení a zboží s lepšími parametry (v případě, že lze objektivně stanovit, že se jedná o parametry lepší), nikoliv s parametry horšími (či horší kvality), než požaduje zadavatel v zadávacích podmínkách. Zadavatel připouští i jiná kvalitativně a technicky obdobná řešení za podmínky, že nesmí dojít ke zhoršení požadovaných parametrů. Předmětem dodávky musí být zboží nové a originální.</t>
  </si>
  <si>
    <t xml:space="preserve"> „Parenterální výživa“ - část B_Tříkomorové vaky s roztokem aminokyselin, glukózy, tuků a elektrolytů s maximálním obsahem sojového oleje ve výši 50% pro podání do centrální žíly.
</t>
  </si>
  <si>
    <t>1850-2000</t>
  </si>
  <si>
    <t>2000-2550</t>
  </si>
  <si>
    <t>2450-2550</t>
  </si>
  <si>
    <t>500</t>
  </si>
  <si>
    <t>200</t>
  </si>
  <si>
    <t>40</t>
  </si>
  <si>
    <t>100-115</t>
  </si>
  <si>
    <t>220-280</t>
  </si>
  <si>
    <t>75-80</t>
  </si>
  <si>
    <t>125-145</t>
  </si>
  <si>
    <t>300-360</t>
  </si>
  <si>
    <t>90-100</t>
  </si>
  <si>
    <r>
      <t xml:space="preserve">CELKOVÁ NABÍDKOVÁ CENA ČÁSTI B VZ (V KČ BEZ DPH)
</t>
    </r>
    <r>
      <rPr>
        <sz val="12"/>
        <color rgb="FFFF0000"/>
        <rFont val="Arial"/>
        <family val="2"/>
      </rPr>
      <t>(předmět hodnocení)</t>
    </r>
  </si>
  <si>
    <t xml:space="preserve">CELKOVÁ NABÍDKOVÁ CENA ČÁSTI B VZ (V KČ včetně DPH)
</t>
  </si>
  <si>
    <t>Typ  výrobku</t>
  </si>
  <si>
    <t>Typ č.1</t>
  </si>
  <si>
    <t>Typ č.2</t>
  </si>
  <si>
    <t>Typ č.3</t>
  </si>
  <si>
    <t>Typ č.4</t>
  </si>
  <si>
    <t>Typ č.5</t>
  </si>
  <si>
    <t xml:space="preserve">Poznámka:  Dodávané zboží (léčivé přípravky pro parenterální výživu) musí mít řádnou registraci Státního úřadu pro kontrolu léčiv (dále jen „SÚKL“). </t>
  </si>
  <si>
    <t>Dodavatel nesmí v tabulce měnit, slučovat, přidávat nebo vypouštět položky jednotlivých parametrů, které obsahuje Příloha č. 1B ZD. V relevantních sloupcích tabulky ( cena za ks, sazba DPH, kod SÚKL, Objednací číslo,obchodní označení produktu,obsah aminokyselin, obsah glukozy v g, obsah tuků v g) dodavatel doplní, jaké zboží konkrétně nabízí. Dodavatel vyplní všechny relevantní položky v příslušných sloupcích, když v nich poskytne technické informace o nabízeném plnění tak, aby je zadavatel byl schopen kvalifikovaně posoudit a porovnat s jinými nabídkami. V případě dodávek dodavatel napíše také název výrobce, typ a technické označení výrobku.
Nepřípustná změna stanoveného Krycího listu, tabulky Technická specifikace nebo porušení dalších požadavků znamená nesplnění požadavků zadavatele uvedených v zadávacích podmínkách s důsledkem vyřazení nabídky a následného vyloučení dodavatele z účasti v zadávacím řízení na danou VZ.</t>
  </si>
  <si>
    <t>Svým podpisem stvrzuji, že výše uvedené údaje o nabízeném zboží jsou správné a závazné.</t>
  </si>
  <si>
    <r>
      <t xml:space="preserve">V </t>
    </r>
    <r>
      <rPr>
        <sz val="10"/>
        <color rgb="FFFF0000"/>
        <rFont val="Arial"/>
        <family val="2"/>
      </rPr>
      <t>DOPLNÍ DODAVATEL</t>
    </r>
    <r>
      <rPr>
        <sz val="10"/>
        <color theme="1"/>
        <rFont val="Arial"/>
        <family val="2"/>
      </rPr>
      <t xml:space="preserve"> dne</t>
    </r>
    <r>
      <rPr>
        <sz val="10"/>
        <color rgb="FFFF0000"/>
        <rFont val="Arial"/>
        <family val="2"/>
      </rPr>
      <t xml:space="preserve"> DOPLNÍ DODAVATEL</t>
    </r>
    <r>
      <rPr>
        <sz val="10"/>
        <color theme="1"/>
        <rFont val="Arial"/>
        <family val="2"/>
      </rPr>
      <t xml:space="preserve"> 2019 </t>
    </r>
  </si>
  <si>
    <t>podpis oprávněné osoby</t>
  </si>
  <si>
    <t xml:space="preserve"> jméno, příjmení, funkce, označení dodavatele</t>
  </si>
  <si>
    <t>Objem vaku v ml  (vak=měrná jednotka)</t>
  </si>
  <si>
    <t>Složení roztoku po aktivaci</t>
  </si>
  <si>
    <t>Předmětem plnění jsou dodávky  tříkomorových vaků obsahujících v samotných komorách, roztok aminokyselin (AMK) a elektrolytů, roztok glukózy(G) a elektrolytů a tukovou (T) emulzi pro podání do centrální žíly. Jedná se o tzv. 3 v 1 k aplikaci do centrální žíly.</t>
  </si>
  <si>
    <t>Příloha č. 1B Zadávací dokumentace_ Technická specifikace včetně cenové nabídky (kalkulace)</t>
  </si>
  <si>
    <t>600-1250</t>
  </si>
  <si>
    <t>35-55</t>
  </si>
  <si>
    <t>90-180</t>
  </si>
  <si>
    <t>25-50</t>
  </si>
  <si>
    <t>1250-2000</t>
  </si>
  <si>
    <t>50-115</t>
  </si>
  <si>
    <t>180-250</t>
  </si>
  <si>
    <t>50-80</t>
  </si>
  <si>
    <t>85-115</t>
  </si>
  <si>
    <t>225-360</t>
  </si>
  <si>
    <t>70-100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</si>
</sst>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_K_č"/>
    <numFmt numFmtId="165" formatCode="#,##0.00\ &quot;Kč&quot;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1"/>
      <color theme="1"/>
      <name val="Arial"/>
      <family val="2"/>
    </font>
    <font>
      <b/>
      <sz val="12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sz val="11"/>
      <color rgb="FFFF0000"/>
      <name val="Arial"/>
      <family val="2"/>
    </font>
  </fonts>
  <fills count="9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3" tint="0.39998000860214233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/>
      <top style="medium"/>
      <bottom style="medium"/>
    </border>
    <border>
      <left/>
      <right style="thin"/>
      <top style="thin"/>
      <bottom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thin"/>
    </border>
    <border>
      <left/>
      <right style="medium"/>
      <top style="medium"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7">
    <xf numFmtId="0" fontId="0" fillId="0" borderId="0" xfId="0"/>
    <xf numFmtId="9" fontId="8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0" xfId="0" applyFont="1" applyFill="1" applyAlignment="1">
      <alignment wrapText="1"/>
    </xf>
    <xf numFmtId="0" fontId="4" fillId="0" borderId="0" xfId="0" applyFont="1" applyFill="1"/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1" fillId="0" borderId="0" xfId="0" applyFont="1" applyFill="1"/>
    <xf numFmtId="0" fontId="1" fillId="0" borderId="0" xfId="0" applyFont="1" applyFill="1"/>
    <xf numFmtId="0" fontId="6" fillId="0" borderId="0" xfId="0" applyFont="1" applyFill="1"/>
    <xf numFmtId="49" fontId="1" fillId="0" borderId="0" xfId="0" applyNumberFormat="1" applyFont="1" applyFill="1"/>
    <xf numFmtId="0" fontId="1" fillId="0" borderId="0" xfId="0" applyFont="1" applyFill="1" applyAlignment="1">
      <alignment/>
    </xf>
    <xf numFmtId="0" fontId="1" fillId="3" borderId="0" xfId="0" applyFont="1" applyFill="1"/>
    <xf numFmtId="49" fontId="1" fillId="3" borderId="0" xfId="0" applyNumberFormat="1" applyFont="1" applyFill="1"/>
    <xf numFmtId="0" fontId="1" fillId="3" borderId="0" xfId="0" applyFont="1" applyFill="1" applyAlignment="1">
      <alignment/>
    </xf>
    <xf numFmtId="0" fontId="11" fillId="0" borderId="0" xfId="0" applyFont="1" applyFill="1" applyAlignment="1">
      <alignment wrapText="1"/>
    </xf>
    <xf numFmtId="49" fontId="11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164" fontId="11" fillId="0" borderId="0" xfId="0" applyNumberFormat="1" applyFont="1" applyFill="1" applyAlignment="1">
      <alignment horizontal="center"/>
    </xf>
    <xf numFmtId="0" fontId="10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165" fontId="12" fillId="0" borderId="0" xfId="0" applyNumberFormat="1" applyFont="1" applyFill="1" applyBorder="1" applyAlignment="1">
      <alignment horizontal="center"/>
    </xf>
    <xf numFmtId="0" fontId="1" fillId="3" borderId="0" xfId="0" applyFont="1" applyFill="1" applyAlignment="1">
      <alignment wrapText="1"/>
    </xf>
    <xf numFmtId="165" fontId="7" fillId="2" borderId="1" xfId="20" applyNumberFormat="1" applyFont="1" applyFill="1" applyBorder="1" applyAlignment="1" applyProtection="1">
      <alignment horizontal="center" vertical="center" wrapText="1"/>
      <protection locked="0"/>
    </xf>
    <xf numFmtId="0" fontId="5" fillId="4" borderId="2" xfId="0" applyFont="1" applyFill="1" applyBorder="1" applyAlignment="1">
      <alignment wrapText="1"/>
    </xf>
    <xf numFmtId="0" fontId="5" fillId="4" borderId="3" xfId="0" applyFont="1" applyFill="1" applyBorder="1" applyAlignment="1">
      <alignment horizontal="left" wrapText="1"/>
    </xf>
    <xf numFmtId="49" fontId="5" fillId="4" borderId="2" xfId="0" applyNumberFormat="1" applyFont="1" applyFill="1" applyBorder="1" applyAlignment="1">
      <alignment wrapText="1"/>
    </xf>
    <xf numFmtId="49" fontId="13" fillId="0" borderId="0" xfId="0" applyNumberFormat="1" applyFont="1" applyFill="1" applyBorder="1" applyAlignment="1">
      <alignment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49" fontId="1" fillId="3" borderId="4" xfId="0" applyNumberFormat="1" applyFont="1" applyFill="1" applyBorder="1" applyAlignment="1">
      <alignment horizontal="center" vertical="center" wrapText="1"/>
    </xf>
    <xf numFmtId="165" fontId="7" fillId="2" borderId="4" xfId="20" applyNumberFormat="1" applyFont="1" applyFill="1" applyBorder="1" applyAlignment="1" applyProtection="1">
      <alignment horizontal="center" vertical="center" wrapText="1"/>
      <protection locked="0"/>
    </xf>
    <xf numFmtId="9" fontId="8" fillId="2" borderId="4" xfId="0" applyNumberFormat="1" applyFont="1" applyFill="1" applyBorder="1" applyAlignment="1" applyProtection="1">
      <alignment horizontal="center" vertical="center" wrapText="1" shrinkToFit="1"/>
      <protection locked="0"/>
    </xf>
    <xf numFmtId="49" fontId="6" fillId="3" borderId="5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right" vertical="center"/>
    </xf>
    <xf numFmtId="0" fontId="8" fillId="2" borderId="6" xfId="0" applyFont="1" applyFill="1" applyBorder="1" applyAlignment="1">
      <alignment horizontal="center" vertical="center" wrapText="1"/>
    </xf>
    <xf numFmtId="164" fontId="8" fillId="2" borderId="6" xfId="0" applyNumberFormat="1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right" vertical="center"/>
    </xf>
    <xf numFmtId="49" fontId="1" fillId="3" borderId="12" xfId="0" applyNumberFormat="1" applyFont="1" applyFill="1" applyBorder="1" applyAlignment="1">
      <alignment horizontal="center" vertical="center" wrapText="1"/>
    </xf>
    <xf numFmtId="165" fontId="7" fillId="2" borderId="12" xfId="20" applyNumberFormat="1" applyFont="1" applyFill="1" applyBorder="1" applyAlignment="1" applyProtection="1">
      <alignment horizontal="center" vertical="center" wrapText="1"/>
      <protection locked="0"/>
    </xf>
    <xf numFmtId="9" fontId="8" fillId="2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2" borderId="13" xfId="0" applyFont="1" applyFill="1" applyBorder="1" applyAlignment="1">
      <alignment horizontal="center" vertical="center" wrapText="1"/>
    </xf>
    <xf numFmtId="164" fontId="8" fillId="2" borderId="13" xfId="0" applyNumberFormat="1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/>
    </xf>
    <xf numFmtId="0" fontId="5" fillId="4" borderId="2" xfId="0" applyFont="1" applyFill="1" applyBorder="1" applyAlignment="1">
      <alignment horizontal="left" wrapText="1"/>
    </xf>
    <xf numFmtId="0" fontId="5" fillId="4" borderId="16" xfId="0" applyFont="1" applyFill="1" applyBorder="1" applyAlignment="1">
      <alignment horizontal="left" wrapText="1"/>
    </xf>
    <xf numFmtId="49" fontId="6" fillId="3" borderId="17" xfId="0" applyNumberFormat="1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164" fontId="6" fillId="4" borderId="17" xfId="0" applyNumberFormat="1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164" fontId="8" fillId="4" borderId="2" xfId="0" applyNumberFormat="1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/>
    <xf numFmtId="164" fontId="11" fillId="0" borderId="0" xfId="0" applyNumberFormat="1" applyFont="1" applyFill="1" applyBorder="1" applyAlignment="1">
      <alignment horizontal="center"/>
    </xf>
    <xf numFmtId="0" fontId="5" fillId="0" borderId="19" xfId="0" applyFont="1" applyFill="1" applyBorder="1" applyAlignment="1">
      <alignment vertical="center"/>
    </xf>
    <xf numFmtId="0" fontId="6" fillId="0" borderId="20" xfId="0" applyFont="1" applyFill="1" applyBorder="1" applyAlignment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>
      <alignment horizontal="left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49" fontId="6" fillId="3" borderId="21" xfId="0" applyNumberFormat="1" applyFont="1" applyFill="1" applyBorder="1" applyAlignment="1">
      <alignment horizontal="center" vertical="center" wrapText="1"/>
    </xf>
    <xf numFmtId="49" fontId="6" fillId="3" borderId="12" xfId="0" applyNumberFormat="1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/>
    </xf>
    <xf numFmtId="0" fontId="11" fillId="4" borderId="16" xfId="0" applyFont="1" applyFill="1" applyBorder="1"/>
    <xf numFmtId="0" fontId="11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left" wrapText="1"/>
    </xf>
    <xf numFmtId="0" fontId="7" fillId="0" borderId="12" xfId="0" applyFont="1" applyFill="1" applyBorder="1" applyAlignment="1">
      <alignment horizontal="left" wrapText="1"/>
    </xf>
    <xf numFmtId="0" fontId="7" fillId="0" borderId="22" xfId="0" applyFont="1" applyFill="1" applyBorder="1" applyAlignment="1">
      <alignment horizontal="left" wrapText="1"/>
    </xf>
    <xf numFmtId="0" fontId="4" fillId="0" borderId="23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wrapText="1"/>
    </xf>
    <xf numFmtId="0" fontId="5" fillId="0" borderId="24" xfId="0" applyFont="1" applyFill="1" applyBorder="1" applyAlignment="1">
      <alignment vertical="center" wrapText="1"/>
    </xf>
    <xf numFmtId="0" fontId="5" fillId="0" borderId="25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left"/>
    </xf>
    <xf numFmtId="0" fontId="3" fillId="5" borderId="20" xfId="0" applyFont="1" applyFill="1" applyBorder="1" applyAlignment="1">
      <alignment horizontal="left" wrapText="1"/>
    </xf>
    <xf numFmtId="0" fontId="3" fillId="5" borderId="5" xfId="0" applyFont="1" applyFill="1" applyBorder="1" applyAlignment="1">
      <alignment horizontal="left" wrapText="1"/>
    </xf>
    <xf numFmtId="0" fontId="3" fillId="5" borderId="26" xfId="0" applyFont="1" applyFill="1" applyBorder="1" applyAlignment="1">
      <alignment horizontal="left" wrapText="1"/>
    </xf>
    <xf numFmtId="0" fontId="7" fillId="0" borderId="27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left" vertical="center" wrapText="1"/>
    </xf>
    <xf numFmtId="0" fontId="7" fillId="0" borderId="29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29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 wrapText="1"/>
    </xf>
    <xf numFmtId="0" fontId="7" fillId="0" borderId="8" xfId="0" applyFont="1" applyFill="1" applyBorder="1" applyAlignment="1">
      <alignment horizontal="left" wrapText="1"/>
    </xf>
    <xf numFmtId="0" fontId="4" fillId="0" borderId="0" xfId="0" applyFont="1" applyFill="1" applyAlignment="1">
      <alignment horizontal="right"/>
    </xf>
    <xf numFmtId="0" fontId="4" fillId="0" borderId="0" xfId="0" applyFont="1" applyAlignment="1">
      <alignment/>
    </xf>
    <xf numFmtId="0" fontId="6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3" fillId="5" borderId="3" xfId="0" applyFont="1" applyFill="1" applyBorder="1" applyAlignment="1">
      <alignment horizontal="left" vertical="center" wrapText="1"/>
    </xf>
    <xf numFmtId="0" fontId="3" fillId="5" borderId="16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1" fillId="3" borderId="0" xfId="0" applyFont="1" applyFill="1" applyAlignment="1">
      <alignment wrapText="1"/>
    </xf>
    <xf numFmtId="0" fontId="1" fillId="3" borderId="0" xfId="0" applyFont="1" applyFill="1" applyAlignment="1">
      <alignment horizontal="left" wrapText="1"/>
    </xf>
    <xf numFmtId="0" fontId="4" fillId="0" borderId="0" xfId="0" applyFont="1" applyAlignment="1">
      <alignment horizontal="left" wrapText="1"/>
    </xf>
    <xf numFmtId="0" fontId="10" fillId="6" borderId="3" xfId="0" applyFont="1" applyFill="1" applyBorder="1" applyAlignment="1">
      <alignment vertical="center" wrapText="1"/>
    </xf>
    <xf numFmtId="0" fontId="13" fillId="6" borderId="2" xfId="0" applyFont="1" applyFill="1" applyBorder="1" applyAlignment="1">
      <alignment vertical="center" wrapText="1"/>
    </xf>
    <xf numFmtId="0" fontId="10" fillId="7" borderId="3" xfId="0" applyFont="1" applyFill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9" fillId="0" borderId="30" xfId="0" applyFont="1" applyFill="1" applyBorder="1" applyAlignment="1">
      <alignment horizontal="left" vertical="center" wrapText="1"/>
    </xf>
    <xf numFmtId="0" fontId="9" fillId="0" borderId="31" xfId="0" applyFont="1" applyFill="1" applyBorder="1" applyAlignment="1">
      <alignment horizontal="left" vertical="center" wrapText="1"/>
    </xf>
    <xf numFmtId="0" fontId="9" fillId="0" borderId="32" xfId="0" applyFont="1" applyFill="1" applyBorder="1" applyAlignment="1">
      <alignment horizontal="left" vertical="center" wrapText="1"/>
    </xf>
    <xf numFmtId="0" fontId="9" fillId="0" borderId="33" xfId="0" applyFont="1" applyFill="1" applyBorder="1" applyAlignment="1">
      <alignment horizontal="left" vertical="center" wrapText="1"/>
    </xf>
    <xf numFmtId="0" fontId="9" fillId="0" borderId="34" xfId="0" applyFont="1" applyFill="1" applyBorder="1" applyAlignment="1">
      <alignment horizontal="left" wrapText="1"/>
    </xf>
    <xf numFmtId="0" fontId="9" fillId="0" borderId="35" xfId="0" applyFont="1" applyFill="1" applyBorder="1" applyAlignment="1">
      <alignment horizontal="left" wrapText="1"/>
    </xf>
    <xf numFmtId="165" fontId="15" fillId="6" borderId="3" xfId="0" applyNumberFormat="1" applyFont="1" applyFill="1" applyBorder="1" applyAlignment="1">
      <alignment horizontal="left"/>
    </xf>
    <xf numFmtId="165" fontId="15" fillId="6" borderId="2" xfId="0" applyNumberFormat="1" applyFont="1" applyFill="1" applyBorder="1" applyAlignment="1">
      <alignment horizontal="left"/>
    </xf>
    <xf numFmtId="165" fontId="15" fillId="6" borderId="16" xfId="0" applyNumberFormat="1" applyFont="1" applyFill="1" applyBorder="1" applyAlignment="1">
      <alignment horizontal="left"/>
    </xf>
    <xf numFmtId="165" fontId="12" fillId="7" borderId="3" xfId="0" applyNumberFormat="1" applyFont="1" applyFill="1" applyBorder="1" applyAlignment="1">
      <alignment horizontal="left"/>
    </xf>
    <xf numFmtId="165" fontId="12" fillId="7" borderId="2" xfId="0" applyNumberFormat="1" applyFont="1" applyFill="1" applyBorder="1" applyAlignment="1">
      <alignment horizontal="left"/>
    </xf>
    <xf numFmtId="165" fontId="12" fillId="7" borderId="16" xfId="0" applyNumberFormat="1" applyFont="1" applyFill="1" applyBorder="1" applyAlignment="1">
      <alignment horizontal="left"/>
    </xf>
    <xf numFmtId="0" fontId="9" fillId="0" borderId="0" xfId="0" applyFont="1" applyFill="1" applyBorder="1" applyAlignment="1" applyProtection="1">
      <alignment horizontal="left" vertical="top" wrapText="1"/>
      <protection/>
    </xf>
    <xf numFmtId="0" fontId="9" fillId="0" borderId="36" xfId="0" applyFont="1" applyFill="1" applyBorder="1" applyAlignment="1" applyProtection="1">
      <alignment horizontal="left" vertical="top" wrapText="1"/>
      <protection/>
    </xf>
    <xf numFmtId="0" fontId="3" fillId="8" borderId="37" xfId="0" applyFont="1" applyFill="1" applyBorder="1" applyAlignment="1">
      <alignment horizontal="left" vertical="center" wrapText="1"/>
    </xf>
    <xf numFmtId="0" fontId="3" fillId="8" borderId="23" xfId="0" applyFont="1" applyFill="1" applyBorder="1" applyAlignment="1">
      <alignment horizontal="left" vertical="center" wrapText="1"/>
    </xf>
    <xf numFmtId="0" fontId="3" fillId="8" borderId="38" xfId="0" applyFont="1" applyFill="1" applyBorder="1" applyAlignment="1">
      <alignment horizontal="left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16" fillId="3" borderId="40" xfId="0" applyFont="1" applyFill="1" applyBorder="1" applyAlignment="1">
      <alignment horizontal="right" vertical="center"/>
    </xf>
    <xf numFmtId="0" fontId="7" fillId="0" borderId="29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righ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showGridLines="0" tabSelected="1" zoomScale="70" zoomScaleNormal="70" workbookViewId="0" topLeftCell="A7">
      <selection activeCell="E19" sqref="E19"/>
    </sheetView>
  </sheetViews>
  <sheetFormatPr defaultColWidth="9.140625" defaultRowHeight="15"/>
  <cols>
    <col min="1" max="1" width="8.28125" style="14" customWidth="1"/>
    <col min="2" max="2" width="12.57421875" style="6" customWidth="1"/>
    <col min="3" max="3" width="9.00390625" style="6" customWidth="1"/>
    <col min="4" max="4" width="9.57421875" style="15" customWidth="1"/>
    <col min="5" max="5" width="10.421875" style="15" customWidth="1"/>
    <col min="6" max="6" width="10.7109375" style="15" customWidth="1"/>
    <col min="7" max="7" width="11.28125" style="15" customWidth="1"/>
    <col min="8" max="9" width="15.28125" style="15" customWidth="1"/>
    <col min="10" max="10" width="15.421875" style="16" customWidth="1"/>
    <col min="11" max="11" width="15.7109375" style="6" customWidth="1"/>
    <col min="12" max="12" width="15.28125" style="17" customWidth="1"/>
    <col min="13" max="13" width="14.421875" style="17" customWidth="1"/>
    <col min="14" max="15" width="12.7109375" style="6" customWidth="1"/>
    <col min="16" max="17" width="9.140625" style="6" customWidth="1"/>
    <col min="18" max="18" width="12.140625" style="6" customWidth="1"/>
    <col min="19" max="20" width="9.140625" style="6" customWidth="1"/>
    <col min="21" max="21" width="14.28125" style="6" customWidth="1"/>
    <col min="22" max="16384" width="9.140625" style="6" customWidth="1"/>
  </cols>
  <sheetData>
    <row r="1" spans="1:15" ht="13.5" thickBot="1">
      <c r="A1" s="2"/>
      <c r="B1" s="3"/>
      <c r="C1" s="3"/>
      <c r="D1" s="4"/>
      <c r="E1" s="4"/>
      <c r="F1" s="4"/>
      <c r="G1" s="4"/>
      <c r="H1" s="4"/>
      <c r="I1" s="4"/>
      <c r="J1" s="5"/>
      <c r="K1" s="3"/>
      <c r="L1" s="100"/>
      <c r="M1" s="100"/>
      <c r="N1" s="101"/>
      <c r="O1" s="101"/>
    </row>
    <row r="2" spans="1:16" ht="21.6" customHeight="1" thickBot="1">
      <c r="A2" s="130" t="s">
        <v>53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2"/>
    </row>
    <row r="3" spans="1:16" ht="52.15" customHeight="1" thickBot="1">
      <c r="A3" s="104" t="s">
        <v>12</v>
      </c>
      <c r="B3" s="105"/>
      <c r="C3" s="88" t="s">
        <v>23</v>
      </c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90"/>
    </row>
    <row r="4" spans="1:16" ht="30.6" customHeight="1">
      <c r="A4" s="116" t="s">
        <v>8</v>
      </c>
      <c r="B4" s="117"/>
      <c r="C4" s="91" t="s">
        <v>5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3"/>
    </row>
    <row r="5" spans="1:16" ht="30.6" customHeight="1">
      <c r="A5" s="118" t="s">
        <v>9</v>
      </c>
      <c r="B5" s="119"/>
      <c r="C5" s="94" t="s">
        <v>5</v>
      </c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6"/>
    </row>
    <row r="6" spans="1:16" ht="30.6" customHeight="1">
      <c r="A6" s="118" t="s">
        <v>10</v>
      </c>
      <c r="B6" s="119"/>
      <c r="C6" s="97" t="s">
        <v>5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9"/>
    </row>
    <row r="7" spans="1:16" ht="30.6" customHeight="1" thickBot="1">
      <c r="A7" s="120" t="s">
        <v>11</v>
      </c>
      <c r="B7" s="121"/>
      <c r="C7" s="78" t="s">
        <v>5</v>
      </c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80"/>
    </row>
    <row r="8" spans="1:16" ht="22.15" customHeight="1" thickBot="1">
      <c r="A8" s="24"/>
      <c r="B8" s="23"/>
      <c r="C8" s="23"/>
      <c r="D8" s="25"/>
      <c r="E8" s="25"/>
      <c r="F8" s="25"/>
      <c r="G8" s="25"/>
      <c r="H8" s="25"/>
      <c r="I8" s="25"/>
      <c r="J8" s="23"/>
      <c r="K8" s="23"/>
      <c r="L8" s="23"/>
      <c r="M8" s="50"/>
      <c r="N8" s="50"/>
      <c r="O8" s="50"/>
      <c r="P8" s="51"/>
    </row>
    <row r="9" spans="1:16" ht="77.45" customHeight="1">
      <c r="A9" s="81" t="s">
        <v>22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</row>
    <row r="10" spans="1:16" ht="75.6" customHeight="1">
      <c r="A10" s="75" t="s">
        <v>45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</row>
    <row r="11" spans="1:16" ht="33.6" customHeight="1">
      <c r="A11" s="82" t="s">
        <v>52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</row>
    <row r="12" spans="1:16" ht="18" customHeight="1" thickBot="1">
      <c r="A12" s="67"/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</row>
    <row r="13" spans="1:16" ht="19.5" customHeight="1" thickBot="1">
      <c r="A13" s="83" t="s">
        <v>38</v>
      </c>
      <c r="B13" s="85" t="s">
        <v>51</v>
      </c>
      <c r="C13" s="86"/>
      <c r="D13" s="86"/>
      <c r="E13" s="87"/>
      <c r="F13" s="72"/>
      <c r="G13" s="72"/>
      <c r="H13" s="72"/>
      <c r="I13" s="72"/>
      <c r="J13" s="72"/>
      <c r="K13" s="72"/>
      <c r="L13" s="72"/>
      <c r="M13" s="72"/>
      <c r="N13" s="72"/>
      <c r="O13" s="50"/>
      <c r="P13" s="73"/>
    </row>
    <row r="14" spans="1:16" ht="88.9" customHeight="1" thickBot="1">
      <c r="A14" s="84"/>
      <c r="B14" s="65" t="s">
        <v>50</v>
      </c>
      <c r="C14" s="66" t="s">
        <v>13</v>
      </c>
      <c r="D14" s="66" t="s">
        <v>14</v>
      </c>
      <c r="E14" s="31" t="s">
        <v>15</v>
      </c>
      <c r="F14" s="52" t="s">
        <v>6</v>
      </c>
      <c r="G14" s="52" t="s">
        <v>3</v>
      </c>
      <c r="H14" s="52" t="s">
        <v>4</v>
      </c>
      <c r="I14" s="52" t="s">
        <v>0</v>
      </c>
      <c r="J14" s="52" t="s">
        <v>7</v>
      </c>
      <c r="K14" s="53" t="s">
        <v>17</v>
      </c>
      <c r="L14" s="54" t="s">
        <v>18</v>
      </c>
      <c r="M14" s="53" t="s">
        <v>19</v>
      </c>
      <c r="N14" s="53" t="s">
        <v>20</v>
      </c>
      <c r="O14" s="53" t="s">
        <v>14</v>
      </c>
      <c r="P14" s="55" t="s">
        <v>21</v>
      </c>
    </row>
    <row r="15" spans="1:16" ht="71.45" customHeight="1">
      <c r="A15" s="64" t="s">
        <v>39</v>
      </c>
      <c r="B15" s="133" t="s">
        <v>54</v>
      </c>
      <c r="C15" s="134" t="s">
        <v>55</v>
      </c>
      <c r="D15" s="134" t="s">
        <v>56</v>
      </c>
      <c r="E15" s="134" t="s">
        <v>57</v>
      </c>
      <c r="F15" s="68" t="s">
        <v>27</v>
      </c>
      <c r="G15" s="29">
        <v>0</v>
      </c>
      <c r="H15" s="30">
        <v>0</v>
      </c>
      <c r="I15" s="28">
        <f>SUM(F15*G15)</f>
        <v>0</v>
      </c>
      <c r="J15" s="28">
        <f>I15+(I15*H15)</f>
        <v>0</v>
      </c>
      <c r="K15" s="33" t="s">
        <v>5</v>
      </c>
      <c r="L15" s="34" t="s">
        <v>5</v>
      </c>
      <c r="M15" s="33" t="s">
        <v>5</v>
      </c>
      <c r="N15" s="33" t="s">
        <v>5</v>
      </c>
      <c r="O15" s="33" t="s">
        <v>5</v>
      </c>
      <c r="P15" s="35" t="s">
        <v>5</v>
      </c>
    </row>
    <row r="16" spans="1:16" ht="71.45" customHeight="1">
      <c r="A16" s="49" t="s">
        <v>40</v>
      </c>
      <c r="B16" s="135" t="s">
        <v>58</v>
      </c>
      <c r="C16" s="136" t="s">
        <v>59</v>
      </c>
      <c r="D16" s="136" t="s">
        <v>60</v>
      </c>
      <c r="E16" s="136" t="s">
        <v>61</v>
      </c>
      <c r="F16" s="69" t="s">
        <v>27</v>
      </c>
      <c r="G16" s="22">
        <v>0</v>
      </c>
      <c r="H16" s="1">
        <v>0</v>
      </c>
      <c r="I16" s="27">
        <f aca="true" t="shared" si="0" ref="I16:I19">SUM(F16*G16)</f>
        <v>0</v>
      </c>
      <c r="J16" s="27">
        <f aca="true" t="shared" si="1" ref="J16:J19">I16+(I16*H16)</f>
        <v>0</v>
      </c>
      <c r="K16" s="36" t="s">
        <v>5</v>
      </c>
      <c r="L16" s="37" t="s">
        <v>5</v>
      </c>
      <c r="M16" s="36" t="s">
        <v>5</v>
      </c>
      <c r="N16" s="36" t="s">
        <v>5</v>
      </c>
      <c r="O16" s="36" t="s">
        <v>5</v>
      </c>
      <c r="P16" s="38" t="s">
        <v>5</v>
      </c>
    </row>
    <row r="17" spans="1:16" ht="71.45" customHeight="1">
      <c r="A17" s="49" t="s">
        <v>41</v>
      </c>
      <c r="B17" s="135" t="s">
        <v>25</v>
      </c>
      <c r="C17" s="136" t="s">
        <v>62</v>
      </c>
      <c r="D17" s="136" t="s">
        <v>63</v>
      </c>
      <c r="E17" s="136" t="s">
        <v>64</v>
      </c>
      <c r="F17" s="69" t="s">
        <v>27</v>
      </c>
      <c r="G17" s="22">
        <v>0</v>
      </c>
      <c r="H17" s="1">
        <v>0</v>
      </c>
      <c r="I17" s="27">
        <f t="shared" si="0"/>
        <v>0</v>
      </c>
      <c r="J17" s="27">
        <f t="shared" si="1"/>
        <v>0</v>
      </c>
      <c r="K17" s="36" t="s">
        <v>5</v>
      </c>
      <c r="L17" s="37" t="s">
        <v>5</v>
      </c>
      <c r="M17" s="36" t="s">
        <v>5</v>
      </c>
      <c r="N17" s="36" t="s">
        <v>5</v>
      </c>
      <c r="O17" s="36" t="s">
        <v>5</v>
      </c>
      <c r="P17" s="38" t="s">
        <v>5</v>
      </c>
    </row>
    <row r="18" spans="1:16" ht="71.45" customHeight="1">
      <c r="A18" s="49" t="s">
        <v>42</v>
      </c>
      <c r="B18" s="40" t="s">
        <v>24</v>
      </c>
      <c r="C18" s="32" t="s">
        <v>30</v>
      </c>
      <c r="D18" s="32" t="s">
        <v>31</v>
      </c>
      <c r="E18" s="32" t="s">
        <v>32</v>
      </c>
      <c r="F18" s="70" t="s">
        <v>28</v>
      </c>
      <c r="G18" s="22">
        <v>0</v>
      </c>
      <c r="H18" s="1">
        <v>0</v>
      </c>
      <c r="I18" s="27">
        <f t="shared" si="0"/>
        <v>0</v>
      </c>
      <c r="J18" s="27">
        <f t="shared" si="1"/>
        <v>0</v>
      </c>
      <c r="K18" s="36" t="s">
        <v>5</v>
      </c>
      <c r="L18" s="37" t="s">
        <v>5</v>
      </c>
      <c r="M18" s="36" t="s">
        <v>5</v>
      </c>
      <c r="N18" s="36" t="s">
        <v>5</v>
      </c>
      <c r="O18" s="36" t="s">
        <v>5</v>
      </c>
      <c r="P18" s="38" t="s">
        <v>5</v>
      </c>
    </row>
    <row r="19" spans="1:16" ht="71.45" customHeight="1" thickBot="1">
      <c r="A19" s="49" t="s">
        <v>43</v>
      </c>
      <c r="B19" s="41" t="s">
        <v>26</v>
      </c>
      <c r="C19" s="42" t="s">
        <v>33</v>
      </c>
      <c r="D19" s="42" t="s">
        <v>34</v>
      </c>
      <c r="E19" s="42" t="s">
        <v>35</v>
      </c>
      <c r="F19" s="71" t="s">
        <v>29</v>
      </c>
      <c r="G19" s="44">
        <v>0</v>
      </c>
      <c r="H19" s="45">
        <v>0</v>
      </c>
      <c r="I19" s="43">
        <f t="shared" si="0"/>
        <v>0</v>
      </c>
      <c r="J19" s="43">
        <f t="shared" si="1"/>
        <v>0</v>
      </c>
      <c r="K19" s="46" t="s">
        <v>5</v>
      </c>
      <c r="L19" s="47" t="s">
        <v>5</v>
      </c>
      <c r="M19" s="46" t="s">
        <v>5</v>
      </c>
      <c r="N19" s="46" t="s">
        <v>5</v>
      </c>
      <c r="O19" s="46" t="s">
        <v>5</v>
      </c>
      <c r="P19" s="48" t="s">
        <v>5</v>
      </c>
    </row>
    <row r="20" spans="1:16" ht="35.45" customHeight="1" thickBot="1">
      <c r="A20" s="106" t="s">
        <v>16</v>
      </c>
      <c r="B20" s="107"/>
      <c r="C20" s="107"/>
      <c r="D20" s="107"/>
      <c r="E20" s="107"/>
      <c r="F20" s="107"/>
      <c r="G20" s="107"/>
      <c r="H20" s="108"/>
      <c r="I20" s="31">
        <f>SUM(I15:I19)</f>
        <v>0</v>
      </c>
      <c r="J20" s="39">
        <f>SUM(J15:J19)</f>
        <v>0</v>
      </c>
      <c r="K20" s="56"/>
      <c r="L20" s="57"/>
      <c r="M20" s="58"/>
      <c r="N20" s="58"/>
      <c r="O20" s="58"/>
      <c r="P20" s="59"/>
    </row>
    <row r="21" spans="1:15" ht="15">
      <c r="A21" s="102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</row>
    <row r="22" spans="1:16" ht="21" customHeight="1">
      <c r="A22" s="128" t="s">
        <v>44</v>
      </c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</row>
    <row r="23" spans="1:16" ht="24.6" customHeight="1" thickBot="1">
      <c r="A23" s="129"/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</row>
    <row r="24" spans="1:16" ht="36.6" customHeight="1" thickBot="1">
      <c r="A24" s="112" t="s">
        <v>36</v>
      </c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22">
        <f>SUM(I15:I19)</f>
        <v>0</v>
      </c>
      <c r="M24" s="123"/>
      <c r="N24" s="123"/>
      <c r="O24" s="123"/>
      <c r="P24" s="124"/>
    </row>
    <row r="25" spans="1:16" ht="36.6" customHeight="1" thickBot="1">
      <c r="A25" s="114" t="s">
        <v>37</v>
      </c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25">
        <f>SUM(J15:J19)</f>
        <v>0</v>
      </c>
      <c r="M25" s="126"/>
      <c r="N25" s="126"/>
      <c r="O25" s="126"/>
      <c r="P25" s="127"/>
    </row>
    <row r="26" spans="1:15" ht="16.15" customHeight="1">
      <c r="A26" s="18"/>
      <c r="B26" s="19"/>
      <c r="C26" s="19"/>
      <c r="D26" s="26"/>
      <c r="E26" s="26"/>
      <c r="F26" s="26"/>
      <c r="G26" s="26"/>
      <c r="H26" s="26"/>
      <c r="I26" s="26"/>
      <c r="J26" s="19"/>
      <c r="K26" s="19"/>
      <c r="L26" s="20"/>
      <c r="M26" s="7"/>
      <c r="N26" s="7"/>
      <c r="O26" s="7"/>
    </row>
    <row r="27" spans="1:15" ht="15">
      <c r="A27" s="8" t="s">
        <v>1</v>
      </c>
      <c r="B27" s="7"/>
      <c r="C27" s="7"/>
      <c r="D27" s="9"/>
      <c r="E27" s="9"/>
      <c r="F27" s="9"/>
      <c r="G27" s="9"/>
      <c r="H27" s="9"/>
      <c r="I27" s="9"/>
      <c r="J27" s="7"/>
      <c r="K27" s="10"/>
      <c r="L27" s="7"/>
      <c r="M27" s="7"/>
      <c r="N27" s="7"/>
      <c r="O27" s="7"/>
    </row>
    <row r="28" spans="1:15" ht="13.5" customHeight="1">
      <c r="A28" s="11"/>
      <c r="B28" s="11"/>
      <c r="C28" s="11"/>
      <c r="D28" s="12"/>
      <c r="E28" s="12"/>
      <c r="F28" s="12"/>
      <c r="G28" s="12"/>
      <c r="H28" s="12"/>
      <c r="I28" s="12"/>
      <c r="J28" s="11"/>
      <c r="K28" s="13"/>
      <c r="L28" s="11"/>
      <c r="M28" s="11"/>
      <c r="N28" s="11"/>
      <c r="O28" s="11"/>
    </row>
    <row r="29" spans="1:15" ht="32.25" customHeight="1">
      <c r="A29" s="110" t="s">
        <v>2</v>
      </c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</row>
    <row r="30" spans="1:15" ht="15" customHeight="1">
      <c r="A30" s="109"/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21"/>
    </row>
    <row r="31" spans="1:16" ht="15">
      <c r="A31" s="82" t="s">
        <v>46</v>
      </c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</row>
    <row r="32" spans="1:16" ht="15">
      <c r="A32" s="75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</row>
    <row r="33" spans="1:16" ht="15">
      <c r="A33" s="75" t="s">
        <v>47</v>
      </c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</row>
    <row r="34" spans="1:16" ht="92.45" customHeight="1">
      <c r="A34" s="74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</row>
    <row r="35" spans="1:16" ht="13.9" customHeight="1">
      <c r="A35" s="75" t="s">
        <v>48</v>
      </c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</row>
    <row r="36" spans="1:16" ht="13.9" customHeight="1">
      <c r="A36" s="76" t="s">
        <v>49</v>
      </c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</row>
    <row r="37" spans="1:16" ht="15">
      <c r="A37" s="77" t="s">
        <v>5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</row>
    <row r="38" spans="1:16" ht="15">
      <c r="A38" s="74"/>
      <c r="B38" s="74"/>
      <c r="C38" s="74"/>
      <c r="D38" s="74"/>
      <c r="E38" s="74"/>
      <c r="F38" s="74"/>
      <c r="G38" s="60"/>
      <c r="H38" s="60"/>
      <c r="I38" s="60"/>
      <c r="J38" s="61"/>
      <c r="K38" s="62"/>
      <c r="L38" s="63"/>
      <c r="M38" s="63"/>
      <c r="N38" s="62"/>
      <c r="O38" s="62"/>
      <c r="P38" s="62"/>
    </row>
  </sheetData>
  <mergeCells count="34">
    <mergeCell ref="L1:O1"/>
    <mergeCell ref="A21:O21"/>
    <mergeCell ref="A3:B3"/>
    <mergeCell ref="A20:H20"/>
    <mergeCell ref="A30:N30"/>
    <mergeCell ref="A29:O29"/>
    <mergeCell ref="A24:K24"/>
    <mergeCell ref="A25:K25"/>
    <mergeCell ref="A4:B4"/>
    <mergeCell ref="A6:B6"/>
    <mergeCell ref="A5:B5"/>
    <mergeCell ref="A7:B7"/>
    <mergeCell ref="L24:P24"/>
    <mergeCell ref="L25:P25"/>
    <mergeCell ref="A22:P23"/>
    <mergeCell ref="A2:P2"/>
    <mergeCell ref="C3:P3"/>
    <mergeCell ref="C4:P4"/>
    <mergeCell ref="C5:P5"/>
    <mergeCell ref="C6:P6"/>
    <mergeCell ref="A31:P31"/>
    <mergeCell ref="C7:P7"/>
    <mergeCell ref="A9:P9"/>
    <mergeCell ref="A10:P10"/>
    <mergeCell ref="A11:P11"/>
    <mergeCell ref="A13:A14"/>
    <mergeCell ref="B13:E13"/>
    <mergeCell ref="A38:F38"/>
    <mergeCell ref="A34:P34"/>
    <mergeCell ref="A32:P32"/>
    <mergeCell ref="A36:P36"/>
    <mergeCell ref="A35:P35"/>
    <mergeCell ref="A37:P37"/>
    <mergeCell ref="A33:P33"/>
  </mergeCell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F28" sqref="F28"/>
    </sheetView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2019-03-27T15:05:43Z</dcterms:modified>
  <cp:category/>
  <cp:version/>
  <cp:contentType/>
  <cp:contentStatus/>
</cp:coreProperties>
</file>