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<sst xmlns="http://schemas.openxmlformats.org/spreadsheetml/2006/main" count="116" uniqueCount="58">
  <si>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</si>
  <si>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</si>
  <si>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</si>
  <si>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</si>
  <si>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</si>
  <si>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</si>
  <si>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</si>
  <si>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</si>
  <si>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</si>
  <si>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</si>
  <si>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</si>
  <si>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</si>
  <si>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</si>
  <si>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</si>
  <si>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</si>
  <si>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</si>
  <si>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</si>
  <si>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</si>
  <si>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</si>
  <si>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</si>
  <si>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</si>
  <si>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</si>
  <si>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</si>
  <si>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</si>
  <si>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</si>
  <si>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</si>
  <si>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</si>
  <si>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</si>
  <si>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</si>
  <si>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</si>
  <si>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</si>
  <si>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</si>
  <si>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</si>
  <si>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</si>
  <si>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</si>
  <si>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</si>
  <si>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</si>
  <si>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</si>
  <si>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</si>
  <si>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</si>
  <si>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</si>
  <si>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</si>
  <si>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</si>
  <si>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</si>
  <si>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</si>
  <si>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</si>
  <si>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</si>
  <si>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</si>
  <si>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</si>
  <si>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</si>
  <si>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</si>
  <si>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</si>
  <si>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</si>
  <si>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</si>
  <si>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</si>
  <si>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 toho cena pro SÚS PK</t>
  </si>
  <si>
    <t>z toho cena pro Město Poběžovice</t>
  </si>
  <si>
    <t xml:space="preserve">II/200 Mířkov - Vidice (svodidla)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</si>
</sst>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6" t="s">
        <v>18</v>
      </c>
      <c r="B1" s="47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57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4" t="s">
        <v>15</v>
      </c>
      <c r="B19" s="29"/>
    </row>
    <row r="20" spans="1:2" s="24" customFormat="1" ht="18.75">
      <c r="A20" s="4" t="s">
        <v>55</v>
      </c>
      <c r="B20" s="29"/>
    </row>
    <row r="21" spans="1:2" s="24" customFormat="1" ht="31.5">
      <c r="A21" s="4" t="s">
        <v>56</v>
      </c>
      <c r="B21" s="29"/>
    </row>
    <row r="22" spans="1:2" ht="15.75">
      <c r="A22" s="37"/>
      <c r="B22" s="36" t="s">
        <v>17</v>
      </c>
    </row>
    <row r="23" spans="1:2" ht="15">
      <c r="A23" s="30">
        <v>1</v>
      </c>
      <c r="B23" s="25" t="s">
        <v>13</v>
      </c>
    </row>
    <row r="24" spans="1:2" ht="15">
      <c r="A24" s="30">
        <v>2</v>
      </c>
      <c r="B24" s="26" t="s">
        <v>51</v>
      </c>
    </row>
    <row r="25" spans="1:2" ht="15">
      <c r="A25" s="31"/>
      <c r="B25" s="25" t="s">
        <v>19</v>
      </c>
    </row>
    <row r="26" spans="1:2" ht="15">
      <c r="A26" s="31"/>
      <c r="B26" s="25" t="s">
        <v>20</v>
      </c>
    </row>
    <row r="27" spans="1:2" ht="30">
      <c r="A27" s="31"/>
      <c r="B27" s="15" t="s">
        <v>21</v>
      </c>
    </row>
    <row r="28" spans="1:2" ht="15">
      <c r="A28" s="31"/>
      <c r="B28" s="45" t="s">
        <v>22</v>
      </c>
    </row>
    <row r="29" spans="1:2" ht="15">
      <c r="A29" s="31"/>
      <c r="B29" s="25" t="s">
        <v>48</v>
      </c>
    </row>
    <row r="30" spans="1:2" ht="15">
      <c r="A30" s="31"/>
      <c r="B30" s="25" t="s">
        <v>49</v>
      </c>
    </row>
    <row r="31" spans="1:2" ht="15.75">
      <c r="A31" s="38"/>
      <c r="B31" s="39" t="s">
        <v>50</v>
      </c>
    </row>
    <row r="32" spans="1:2" s="24" customFormat="1" ht="33.75" customHeight="1">
      <c r="A32" s="51" t="s">
        <v>26</v>
      </c>
      <c r="B32" s="51"/>
    </row>
    <row r="33" spans="1:2" ht="15.75">
      <c r="A33" s="37"/>
      <c r="B33" s="37"/>
    </row>
    <row r="34" spans="1:2" ht="15.75">
      <c r="A34" s="17" t="s">
        <v>23</v>
      </c>
      <c r="B34" s="32" t="s">
        <v>16</v>
      </c>
    </row>
    <row r="35" spans="1:2" ht="30" customHeight="1">
      <c r="A35" s="48" t="s">
        <v>24</v>
      </c>
      <c r="B35" s="33"/>
    </row>
    <row r="36" spans="1:2" ht="15.75">
      <c r="A36" s="49"/>
      <c r="B36" s="34">
        <f>$B$10</f>
        <v>0</v>
      </c>
    </row>
    <row r="37" spans="1:2" ht="15.75">
      <c r="A37" s="50"/>
      <c r="B37" s="28">
        <f>$B$14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5" t="s">
        <v>27</v>
      </c>
      <c r="B1" s="56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 xml:space="preserve">II/200 Mířkov - Vidice (svodidla) 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7" t="s">
        <v>31</v>
      </c>
      <c r="B12" s="57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list'!$B$34</f>
        <v>DD.MM.RRRR</v>
      </c>
    </row>
    <row r="31" spans="1:2" ht="30" customHeight="1">
      <c r="A31" s="52" t="s">
        <v>24</v>
      </c>
      <c r="B31" s="33"/>
    </row>
    <row r="32" spans="1:2" ht="15.75">
      <c r="A32" s="53"/>
      <c r="B32" s="34">
        <f>'Krycí list'!$B$10</f>
        <v>0</v>
      </c>
    </row>
    <row r="33" spans="1:2" ht="15.75">
      <c r="A33" s="54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5" t="s">
        <v>46</v>
      </c>
      <c r="B1" s="56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 xml:space="preserve">II/200 Mířkov - Vidice (svodidla) 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7" t="s">
        <v>25</v>
      </c>
      <c r="B12" s="57"/>
    </row>
    <row r="13" ht="6.75" customHeight="1"/>
    <row r="14" spans="1:2" ht="37.5" customHeight="1">
      <c r="A14" s="58" t="s">
        <v>44</v>
      </c>
      <c r="B14" s="58"/>
    </row>
    <row r="15" spans="1:2" ht="31.5" customHeight="1">
      <c r="A15" s="58" t="s">
        <v>52</v>
      </c>
      <c r="B15" s="58"/>
    </row>
    <row r="16" spans="1:2" ht="37.5" customHeight="1">
      <c r="A16" s="58" t="s">
        <v>45</v>
      </c>
      <c r="B16" s="58"/>
    </row>
    <row r="18" spans="1:2" ht="31.5" customHeight="1">
      <c r="A18" s="59" t="s">
        <v>53</v>
      </c>
      <c r="B18" s="59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list'!$B$34</f>
        <v>DD.MM.RRRR</v>
      </c>
    </row>
    <row r="22" spans="1:2" ht="30" customHeight="1">
      <c r="A22" s="52" t="s">
        <v>24</v>
      </c>
      <c r="B22" s="33"/>
    </row>
    <row r="23" spans="1:2" ht="15.75">
      <c r="A23" s="53"/>
      <c r="B23" s="34">
        <f>'Krycí list'!$B$10</f>
        <v>0</v>
      </c>
    </row>
    <row r="24" spans="1:2" ht="15.75">
      <c r="A24" s="54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5" t="s">
        <v>34</v>
      </c>
      <c r="B1" s="56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 xml:space="preserve">II/200 Mířkov - Vidice (svodidla) 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7" t="s">
        <v>41</v>
      </c>
      <c r="B12" s="57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60" t="s">
        <v>47</v>
      </c>
      <c r="B33" s="60"/>
    </row>
    <row r="34" spans="1:2" ht="15">
      <c r="A34" s="23"/>
      <c r="B34" s="23"/>
    </row>
    <row r="35" spans="1:2" ht="15.75">
      <c r="A35" s="18" t="s">
        <v>23</v>
      </c>
      <c r="B35" s="32" t="str">
        <f>'Krycí list'!$B$34</f>
        <v>DD.MM.RRRR</v>
      </c>
    </row>
    <row r="36" spans="1:2" ht="30" customHeight="1">
      <c r="A36" s="52" t="s">
        <v>24</v>
      </c>
      <c r="B36" s="33"/>
    </row>
    <row r="37" spans="1:2" ht="15.75">
      <c r="A37" s="53"/>
      <c r="B37" s="34">
        <f>'Krycí list'!$B$10</f>
        <v>0</v>
      </c>
    </row>
    <row r="38" spans="1:2" ht="15.75">
      <c r="A38" s="54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27" sqref="L27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2018-08-02T11:29:53Z</dcterms:modified>
  <cp:category/>
  <cp:version/>
  <cp:contentType/>
  <cp:contentStatus/>
</cp:coreProperties>
</file>