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0260" activeTab="0"/>
  </bookViews>
  <sheets>
    <sheet name="Plenkové kalhotky pro dospělé" sheetId="1" r:id="rId1"/>
    <sheet name="List1" sheetId="2" r:id="rId2"/>
    <sheet name="List2" sheetId="3" r:id="rId3"/>
    <sheet name="List3" sheetId="4" r:id="rId4"/>
  </sheets>
  <definedNames/>
  <calcPr calcId="152511"/>
</workbook>
</file>

<file path=xl/sharedStrings.xml><?xml version="1.0" encoding="utf-8"?>
<sst xmlns="http://schemas.openxmlformats.org/spreadsheetml/2006/main" count="93" uniqueCount="49">
  <si>
    <t>Předmět plnění, parametry požadované zadavatelem</t>
  </si>
  <si>
    <t>Celková cena za předpokládaný odběr za 2 roky plnění v Kč bez DPH</t>
  </si>
  <si>
    <t>UPOZORNĚNÍ :</t>
  </si>
  <si>
    <t>Uvedený odběr za dva roky je předpokládaný a vypočtený na základě spotřeby za předcházející období.  Zadavatel si vyhrazuje právo neodebrat či překročit uvedené předpokládané množství s ohledem na počet a skladbu pacientů.</t>
  </si>
  <si>
    <t>Cena za 1 ks měrné jednotky (MJ) v Kč bez DPH</t>
  </si>
  <si>
    <t>Sazba DPH  (v %)</t>
  </si>
  <si>
    <t>Název produktu</t>
  </si>
  <si>
    <t>DOPLNÍ DODAVATEL</t>
  </si>
  <si>
    <t>Cena celkem</t>
  </si>
  <si>
    <t>Příloha č 1A_ Technická specifikace včetně cenové nabídky (kalkulace)</t>
  </si>
  <si>
    <t>medium (M) - typ 1</t>
  </si>
  <si>
    <t>medium (M) - typ 2</t>
  </si>
  <si>
    <t>medium (M) - typ 3</t>
  </si>
  <si>
    <t>medium (M) - typ 4</t>
  </si>
  <si>
    <t>large (L) - typ 1</t>
  </si>
  <si>
    <t>large (L) - typ 2</t>
  </si>
  <si>
    <t>large (L) - typ 3</t>
  </si>
  <si>
    <t>large (L) - typ 4</t>
  </si>
  <si>
    <t>extra large - typ 1</t>
  </si>
  <si>
    <t>extra large - typ 2</t>
  </si>
  <si>
    <t>Obvod pasu v cm - minimální, rozměrová tolerance +- 10%</t>
  </si>
  <si>
    <t>minimální savost v ml</t>
  </si>
  <si>
    <t>obvod pasu v cm - maximální, rozměrová tolerance +- 10%</t>
  </si>
  <si>
    <t>Předpokládaný odběr MJ za  2 roky plnění
( v ks)</t>
  </si>
  <si>
    <t xml:space="preserve">Nabízený typ </t>
  </si>
  <si>
    <t>Celková cena za předpokládaný odběr za 2 roky plnění v Kč včetně DPH</t>
  </si>
  <si>
    <t xml:space="preserve">CELKOVÁ NABÍDKOVÁ CENA ČÁSTI A VZ (V KČ včetně DPH)
</t>
  </si>
  <si>
    <t xml:space="preserve">Poznámka: </t>
  </si>
  <si>
    <t xml:space="preserve">1. Všechny dodávané výrobky musí být dermatologicky testovány a schváleny pro prodej v ČR a musí být bezlatexové (nealergické), neparfémované. 
2. Výrobek musí být prodyšný, musí obsahovat ochranu proti zpětnému vzlínání tekutiny.
3. Vnitřek pleny se nesmí po vsáknutí tekutiny drolit.
4. Upevňovací pásky nebo suché zipy musí být možné opakovaně odlepit a zalepit bez odtržení.
5. Musí být zajištěna ochrana proti přetékání tekutiny.
6. Pokud výrobek obsahuje superabsorbent, musí být tento jemně nadrcený, aby krystalky nebyly na pohmat znát. 
</t>
  </si>
  <si>
    <t>Rozměr v cm</t>
  </si>
  <si>
    <t>Plenkové kalhotky pro dospělé</t>
  </si>
  <si>
    <t>název dodavatele:</t>
  </si>
  <si>
    <t>IČ/DIČ:</t>
  </si>
  <si>
    <t>sídlo:</t>
  </si>
  <si>
    <t>osoba oprávněná jednat za dodavatele:</t>
  </si>
  <si>
    <r>
      <t xml:space="preserve">CELKOVÁ NABÍDKOVÁ CENA ČÁSTI A VZ (V KČ BEZ DPH)
</t>
    </r>
    <r>
      <rPr>
        <sz val="12"/>
        <color rgb="FFFF0000"/>
        <rFont val="Arial"/>
        <family val="2"/>
      </rPr>
      <t>(předmět hodnocení)</t>
    </r>
  </si>
  <si>
    <t>Název VZ:</t>
  </si>
  <si>
    <t>240</t>
  </si>
  <si>
    <t>35960</t>
  </si>
  <si>
    <t>26060</t>
  </si>
  <si>
    <t>12320</t>
  </si>
  <si>
    <t>105440</t>
  </si>
  <si>
    <t>58080</t>
  </si>
  <si>
    <t>7328</t>
  </si>
  <si>
    <t>17120</t>
  </si>
  <si>
    <t xml:space="preserve">Dodavatel nesmí v tabulce měnit, slučovat, přidávat nebo vypouštět položky jednotlivých parametrů, které obsahuje Příloha č. 1A ZD. V relevantních sloupcích tabulky ( cena za ks, sazba DPH, název produktu, nabízený typ, rozměr v cm, minimální savost) dodavatel doplní, jaké zboží konkrétně nabízí. Dodavatel vyplní všechny relevantní položky v příslušných sloupcích, když v nich poskytne technické informace o nabízeném plnění tak, aby je zadavatel byl schopen kvalifikovaně posoudit a porovnat s jinými nabídkami. V případě dodávek dodavatel napíše také název výrobce, typ a technické označení výrobku.
Nepřípustná změna stanoveného Krycího listu, tabulky Technická specifikace nebo porušení dalších požadavků znamená nesplnění požadavků zadavatele uvedených v zadávacích podmínkách s důsledkem vyřazení nabídky a následného vyloučení dodavatele z účasti ve výběrovém řízení na danou VZ.
</t>
  </si>
  <si>
    <t xml:space="preserve">Zadavatelem uvedená specifikace a technické parametry představují minimální požadavky zadavatele na dodávku plenkových kalhotek pro dospělé, které jsou předmětem plnění veřejné zakázky "Inkontineční pomůcky a dětské pleny" - část A_ Plenkové kalhotky pro dospělé.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Rozměrová tolerance na požadované rozměry předmětu plnění činí +- 10%.
</t>
  </si>
  <si>
    <t xml:space="preserve"> „Inkontinenční pomůcky a dětské pleny“ - část A_Plenkové kalhotky pro dospělé</t>
  </si>
  <si>
    <t>12000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</si>
</sst>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_K_č"/>
    <numFmt numFmtId="165" formatCode="#,##0.00\ &quot;Kč&quot;"/>
  </numFmts>
  <fonts count="18">
    <font>
      <sz val="11"/>
      <color theme="1"/>
      <name val="Calibri"/>
      <family val="2"/>
      <scheme val="minor"/>
    </font>
    <font>
      <sz val="10"/>
      <name val="Arial"/>
      <family val="2"/>
    </font>
    <font>
      <b/>
      <sz val="11"/>
      <color theme="1"/>
      <name val="Calibri"/>
      <family val="2"/>
      <scheme val="minor"/>
    </font>
    <font>
      <sz val="11"/>
      <color theme="1"/>
      <name val="Arial"/>
      <family val="2"/>
    </font>
    <font>
      <b/>
      <sz val="14"/>
      <color theme="1"/>
      <name val="Arial"/>
      <family val="2"/>
    </font>
    <font>
      <sz val="10"/>
      <color theme="1"/>
      <name val="Arial"/>
      <family val="2"/>
    </font>
    <font>
      <b/>
      <sz val="10"/>
      <color theme="1"/>
      <name val="Arial"/>
      <family val="2"/>
    </font>
    <font>
      <b/>
      <sz val="10"/>
      <name val="Arial"/>
      <family val="2"/>
    </font>
    <font>
      <b/>
      <sz val="10"/>
      <color rgb="FFFF0000"/>
      <name val="Arial"/>
      <family val="2"/>
    </font>
    <font>
      <sz val="10"/>
      <color rgb="FFFF0000"/>
      <name val="Arial"/>
      <family val="2"/>
    </font>
    <font>
      <b/>
      <sz val="11"/>
      <color theme="1"/>
      <name val="Arial"/>
      <family val="2"/>
    </font>
    <font>
      <b/>
      <sz val="12"/>
      <name val="Arial"/>
      <family val="2"/>
    </font>
    <font>
      <sz val="10"/>
      <color theme="1"/>
      <name val="Calibri"/>
      <family val="2"/>
      <scheme val="minor"/>
    </font>
    <font>
      <sz val="14"/>
      <color theme="1"/>
      <name val="Arial"/>
      <family val="2"/>
    </font>
    <font>
      <b/>
      <sz val="12"/>
      <color theme="1"/>
      <name val="Arial"/>
      <family val="2"/>
    </font>
    <font>
      <sz val="12"/>
      <color theme="1"/>
      <name val="Arial"/>
      <family val="2"/>
    </font>
    <font>
      <sz val="12"/>
      <color rgb="FFFF0000"/>
      <name val="Arial"/>
      <family val="2"/>
    </font>
    <font>
      <b/>
      <sz val="12"/>
      <color rgb="FFFF0000"/>
      <name val="Arial"/>
      <family val="2"/>
    </font>
  </fonts>
  <fills count="9">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39998000860214233"/>
        <bgColor indexed="64"/>
      </patternFill>
    </fill>
    <fill>
      <patternFill patternType="solid">
        <fgColor rgb="FFFFFF99"/>
        <bgColor indexed="64"/>
      </patternFill>
    </fill>
  </fills>
  <borders count="27">
    <border>
      <left/>
      <right/>
      <top/>
      <bottom/>
      <diagonal/>
    </border>
    <border>
      <left style="thin"/>
      <right style="thin"/>
      <top style="thin"/>
      <bottom style="thin"/>
    </border>
    <border>
      <left style="thin"/>
      <right style="medium"/>
      <top style="thin"/>
      <bottom style="thin"/>
    </border>
    <border>
      <left style="medium"/>
      <right style="medium"/>
      <top style="thin"/>
      <bottom style="medium"/>
    </border>
    <border>
      <left/>
      <right/>
      <top style="medium"/>
      <bottom style="medium"/>
    </border>
    <border>
      <left style="thin"/>
      <right style="thin"/>
      <top style="thin"/>
      <bottom/>
    </border>
    <border>
      <left style="thin"/>
      <right style="medium"/>
      <top style="thin"/>
      <bottom/>
    </border>
    <border>
      <left/>
      <right style="medium"/>
      <top style="medium"/>
      <bottom style="medium"/>
    </border>
    <border>
      <left style="medium"/>
      <right style="medium"/>
      <top style="medium"/>
      <bottom style="thin"/>
    </border>
    <border>
      <left style="medium"/>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style="medium"/>
      <right style="thin"/>
      <top style="thin"/>
      <bottom style="thin"/>
    </border>
    <border>
      <left style="medium"/>
      <right style="thin"/>
      <top style="thin"/>
      <bottom/>
    </border>
    <border>
      <left style="thin"/>
      <right style="thin"/>
      <top/>
      <bottom style="medium"/>
    </border>
    <border>
      <left style="thin"/>
      <right style="thin"/>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11">
    <xf numFmtId="0" fontId="0" fillId="0" borderId="0" xfId="0"/>
    <xf numFmtId="49" fontId="7" fillId="2" borderId="1" xfId="0" applyNumberFormat="1" applyFont="1" applyFill="1" applyBorder="1" applyAlignment="1">
      <alignment horizontal="center" vertical="center" wrapText="1"/>
    </xf>
    <xf numFmtId="9" fontId="9" fillId="3" borderId="1" xfId="0" applyNumberFormat="1" applyFont="1" applyFill="1" applyBorder="1" applyAlignment="1" applyProtection="1">
      <alignment horizontal="center" vertical="center" wrapText="1" shrinkToFit="1"/>
      <protection locked="0"/>
    </xf>
    <xf numFmtId="0" fontId="9" fillId="3" borderId="1" xfId="0" applyNumberFormat="1" applyFont="1" applyFill="1" applyBorder="1" applyAlignment="1" applyProtection="1">
      <alignment horizontal="center" vertical="center" wrapText="1" shrinkToFit="1"/>
      <protection locked="0"/>
    </xf>
    <xf numFmtId="0" fontId="9" fillId="3" borderId="2" xfId="0" applyNumberFormat="1" applyFont="1" applyFill="1" applyBorder="1" applyAlignment="1" applyProtection="1">
      <alignment horizontal="center" vertical="center" wrapText="1" shrinkToFit="1"/>
      <protection locked="0"/>
    </xf>
    <xf numFmtId="0" fontId="5" fillId="0" borderId="0" xfId="0" applyFont="1" applyFill="1" applyAlignment="1">
      <alignment wrapText="1"/>
    </xf>
    <xf numFmtId="0" fontId="5" fillId="0" borderId="0" xfId="0" applyFont="1" applyFill="1"/>
    <xf numFmtId="49" fontId="5" fillId="0" borderId="0" xfId="0" applyNumberFormat="1" applyFont="1" applyFill="1" applyAlignment="1">
      <alignment horizontal="center"/>
    </xf>
    <xf numFmtId="0" fontId="5" fillId="0" borderId="0" xfId="0" applyFont="1" applyFill="1" applyAlignment="1">
      <alignment horizontal="center"/>
    </xf>
    <xf numFmtId="0" fontId="12" fillId="0" borderId="0" xfId="0" applyFont="1" applyFill="1"/>
    <xf numFmtId="165" fontId="7" fillId="0" borderId="0" xfId="0" applyNumberFormat="1" applyFont="1" applyFill="1" applyBorder="1" applyAlignment="1">
      <alignment horizontal="center" vertical="center"/>
    </xf>
    <xf numFmtId="0" fontId="1" fillId="0" borderId="0" xfId="0" applyFont="1" applyFill="1"/>
    <xf numFmtId="0" fontId="7" fillId="0" borderId="0" xfId="0" applyFont="1" applyFill="1"/>
    <xf numFmtId="49" fontId="1" fillId="0" borderId="0" xfId="0" applyNumberFormat="1" applyFont="1" applyFill="1"/>
    <xf numFmtId="0" fontId="1" fillId="0" borderId="0" xfId="0" applyFont="1" applyFill="1" applyAlignment="1">
      <alignment/>
    </xf>
    <xf numFmtId="0" fontId="1" fillId="2" borderId="0" xfId="0" applyFont="1" applyFill="1"/>
    <xf numFmtId="49" fontId="1" fillId="2" borderId="0" xfId="0" applyNumberFormat="1" applyFont="1" applyFill="1"/>
    <xf numFmtId="0" fontId="1" fillId="2" borderId="0" xfId="0" applyFont="1" applyFill="1" applyAlignment="1">
      <alignment/>
    </xf>
    <xf numFmtId="164" fontId="5" fillId="0" borderId="0" xfId="0" applyNumberFormat="1" applyFont="1" applyFill="1" applyAlignment="1">
      <alignment horizontal="center"/>
    </xf>
    <xf numFmtId="0" fontId="12" fillId="0" borderId="0" xfId="0" applyFont="1" applyFill="1" applyAlignment="1">
      <alignment wrapText="1"/>
    </xf>
    <xf numFmtId="49" fontId="12" fillId="0" borderId="0" xfId="0" applyNumberFormat="1" applyFont="1" applyFill="1" applyAlignment="1">
      <alignment horizontal="center"/>
    </xf>
    <xf numFmtId="0" fontId="12" fillId="0" borderId="0" xfId="0" applyFont="1" applyFill="1" applyAlignment="1">
      <alignment horizontal="center"/>
    </xf>
    <xf numFmtId="164" fontId="12" fillId="0" borderId="0" xfId="0" applyNumberFormat="1" applyFont="1" applyFill="1" applyAlignment="1">
      <alignment horizontal="center"/>
    </xf>
    <xf numFmtId="165" fontId="14" fillId="4" borderId="3" xfId="0" applyNumberFormat="1" applyFont="1" applyFill="1" applyBorder="1" applyAlignment="1">
      <alignment horizontal="center"/>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165" fontId="14" fillId="0" borderId="0" xfId="0" applyNumberFormat="1" applyFont="1" applyFill="1" applyBorder="1" applyAlignment="1">
      <alignment horizontal="center"/>
    </xf>
    <xf numFmtId="0" fontId="3" fillId="0" borderId="0" xfId="0" applyFont="1" applyProtection="1">
      <protection/>
    </xf>
    <xf numFmtId="0" fontId="10" fillId="0" borderId="0" xfId="0" applyFont="1" applyFill="1" applyBorder="1" applyAlignment="1" applyProtection="1">
      <alignment vertical="center"/>
      <protection/>
    </xf>
    <xf numFmtId="0" fontId="1" fillId="2" borderId="0" xfId="0" applyFont="1" applyFill="1" applyAlignment="1">
      <alignment wrapText="1"/>
    </xf>
    <xf numFmtId="3" fontId="5" fillId="0" borderId="1" xfId="0" applyNumberFormat="1" applyFont="1" applyBorder="1" applyAlignment="1" applyProtection="1">
      <alignment vertical="center" wrapText="1"/>
      <protection/>
    </xf>
    <xf numFmtId="165" fontId="8" fillId="3" borderId="1" xfId="20" applyNumberFormat="1" applyFont="1" applyFill="1" applyBorder="1" applyAlignment="1" applyProtection="1">
      <alignment horizontal="center" vertical="center" wrapText="1"/>
      <protection locked="0"/>
    </xf>
    <xf numFmtId="165" fontId="1" fillId="0" borderId="1" xfId="0" applyNumberFormat="1" applyFont="1" applyFill="1" applyBorder="1" applyAlignment="1">
      <alignment horizontal="center" vertical="center" wrapText="1"/>
    </xf>
    <xf numFmtId="0" fontId="6" fillId="0" borderId="4" xfId="0" applyFont="1" applyFill="1" applyBorder="1" applyAlignment="1">
      <alignment horizontal="left" wrapText="1"/>
    </xf>
    <xf numFmtId="0" fontId="6" fillId="5" borderId="4" xfId="0" applyFont="1" applyFill="1" applyBorder="1" applyAlignment="1">
      <alignment wrapText="1"/>
    </xf>
    <xf numFmtId="3" fontId="5" fillId="0" borderId="5" xfId="0" applyNumberFormat="1" applyFont="1" applyBorder="1" applyAlignment="1" applyProtection="1">
      <alignment vertical="center" wrapText="1"/>
      <protection/>
    </xf>
    <xf numFmtId="165" fontId="8" fillId="3" borderId="5" xfId="20" applyNumberFormat="1" applyFont="1" applyFill="1" applyBorder="1" applyAlignment="1" applyProtection="1">
      <alignment horizontal="center" vertical="center" wrapText="1"/>
      <protection locked="0"/>
    </xf>
    <xf numFmtId="9" fontId="9" fillId="3" borderId="5" xfId="0" applyNumberFormat="1" applyFont="1" applyFill="1" applyBorder="1" applyAlignment="1" applyProtection="1">
      <alignment horizontal="center" vertical="center" wrapText="1" shrinkToFit="1"/>
      <protection locked="0"/>
    </xf>
    <xf numFmtId="0" fontId="9" fillId="3" borderId="5" xfId="0" applyNumberFormat="1" applyFont="1" applyFill="1" applyBorder="1" applyAlignment="1" applyProtection="1">
      <alignment horizontal="center" vertical="center" wrapText="1" shrinkToFit="1"/>
      <protection locked="0"/>
    </xf>
    <xf numFmtId="0" fontId="9" fillId="3" borderId="6" xfId="0" applyNumberFormat="1" applyFont="1" applyFill="1" applyBorder="1" applyAlignment="1" applyProtection="1">
      <alignment horizontal="center" vertical="center" wrapText="1" shrinkToFit="1"/>
      <protection locked="0"/>
    </xf>
    <xf numFmtId="0" fontId="5" fillId="0" borderId="4" xfId="0" applyFont="1" applyFill="1" applyBorder="1"/>
    <xf numFmtId="0" fontId="5" fillId="0" borderId="7" xfId="0" applyFont="1" applyFill="1" applyBorder="1"/>
    <xf numFmtId="165" fontId="17" fillId="6" borderId="8" xfId="0" applyNumberFormat="1" applyFont="1" applyFill="1" applyBorder="1" applyAlignment="1">
      <alignment horizontal="center"/>
    </xf>
    <xf numFmtId="0" fontId="5" fillId="0" borderId="9" xfId="0" applyFont="1" applyFill="1" applyBorder="1" applyAlignment="1">
      <alignment horizontal="left"/>
    </xf>
    <xf numFmtId="0" fontId="5" fillId="0" borderId="4" xfId="0" applyFont="1" applyFill="1" applyBorder="1" applyAlignment="1">
      <alignment horizontal="left"/>
    </xf>
    <xf numFmtId="0" fontId="5" fillId="0" borderId="7" xfId="0" applyFont="1" applyFill="1" applyBorder="1" applyAlignment="1">
      <alignment horizontal="left"/>
    </xf>
    <xf numFmtId="0" fontId="6" fillId="5" borderId="9" xfId="0" applyFont="1" applyFill="1" applyBorder="1" applyAlignment="1">
      <alignment horizontal="left" wrapText="1"/>
    </xf>
    <xf numFmtId="0" fontId="6" fillId="5" borderId="7" xfId="0" applyFont="1" applyFill="1" applyBorder="1" applyAlignment="1">
      <alignment wrapText="1"/>
    </xf>
    <xf numFmtId="0" fontId="7" fillId="0"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0" borderId="11" xfId="0" applyFont="1" applyBorder="1" applyAlignment="1" applyProtection="1">
      <alignment horizontal="center" vertical="center" wrapText="1"/>
      <protection/>
    </xf>
    <xf numFmtId="49" fontId="7" fillId="2" borderId="11" xfId="0" applyNumberFormat="1" applyFont="1" applyFill="1" applyBorder="1" applyAlignment="1">
      <alignment horizontal="center" vertical="center" wrapText="1"/>
    </xf>
    <xf numFmtId="164" fontId="7" fillId="2"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xf>
    <xf numFmtId="3" fontId="6" fillId="0" borderId="14" xfId="0" applyNumberFormat="1" applyFont="1" applyBorder="1" applyAlignment="1" applyProtection="1">
      <alignment vertical="center" wrapText="1"/>
      <protection/>
    </xf>
    <xf numFmtId="3" fontId="6" fillId="0" borderId="15" xfId="0" applyNumberFormat="1" applyFont="1" applyBorder="1" applyAlignment="1" applyProtection="1">
      <alignment vertical="center" wrapText="1"/>
      <protection/>
    </xf>
    <xf numFmtId="165" fontId="14" fillId="0" borderId="16" xfId="0" applyNumberFormat="1" applyFont="1" applyFill="1" applyBorder="1" applyAlignment="1">
      <alignment horizontal="center"/>
    </xf>
    <xf numFmtId="165" fontId="1" fillId="0" borderId="1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6" fillId="5" borderId="4" xfId="0" applyNumberFormat="1" applyFont="1" applyFill="1" applyBorder="1" applyAlignment="1">
      <alignment wrapText="1"/>
    </xf>
    <xf numFmtId="49" fontId="15" fillId="0" borderId="0" xfId="0" applyNumberFormat="1" applyFont="1" applyFill="1" applyBorder="1" applyAlignment="1">
      <alignment vertical="center" wrapText="1"/>
    </xf>
    <xf numFmtId="0" fontId="1" fillId="2" borderId="0" xfId="0" applyFont="1" applyFill="1" applyAlignment="1">
      <alignment wrapText="1"/>
    </xf>
    <xf numFmtId="0" fontId="4" fillId="7" borderId="9"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13" fillId="7" borderId="7" xfId="0" applyFont="1" applyFill="1" applyBorder="1" applyAlignment="1">
      <alignment/>
    </xf>
    <xf numFmtId="0" fontId="5" fillId="0" borderId="0" xfId="0" applyFont="1" applyAlignment="1">
      <alignment wrapText="1"/>
    </xf>
    <xf numFmtId="0" fontId="5" fillId="0" borderId="0" xfId="0" applyFont="1" applyAlignment="1">
      <alignment/>
    </xf>
    <xf numFmtId="0" fontId="11" fillId="6" borderId="9" xfId="0" applyFont="1" applyFill="1" applyBorder="1" applyAlignment="1">
      <alignment vertical="center" wrapText="1"/>
    </xf>
    <xf numFmtId="0" fontId="15" fillId="6" borderId="4" xfId="0" applyFont="1" applyFill="1" applyBorder="1" applyAlignment="1">
      <alignment vertical="center" wrapText="1"/>
    </xf>
    <xf numFmtId="0" fontId="11" fillId="4" borderId="9" xfId="0" applyFont="1" applyFill="1" applyBorder="1" applyAlignment="1">
      <alignment vertical="center" wrapText="1"/>
    </xf>
    <xf numFmtId="0" fontId="15" fillId="0" borderId="4" xfId="0" applyFont="1" applyBorder="1" applyAlignment="1">
      <alignmen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wrapText="1"/>
    </xf>
    <xf numFmtId="0" fontId="10" fillId="0" borderId="25" xfId="0" applyFont="1" applyFill="1" applyBorder="1" applyAlignment="1">
      <alignment horizontal="left" wrapText="1"/>
    </xf>
    <xf numFmtId="0" fontId="10" fillId="0" borderId="26" xfId="0" applyFont="1" applyFill="1" applyBorder="1" applyAlignment="1">
      <alignment horizontal="left"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1" xfId="0" applyFont="1" applyFill="1" applyBorder="1" applyAlignment="1">
      <alignment horizontal="left" wrapText="1"/>
    </xf>
    <xf numFmtId="0" fontId="8" fillId="0" borderId="22" xfId="0" applyFont="1" applyFill="1" applyBorder="1" applyAlignment="1">
      <alignment horizontal="left" wrapText="1"/>
    </xf>
    <xf numFmtId="0" fontId="8" fillId="0" borderId="23" xfId="0" applyFont="1" applyFill="1" applyBorder="1" applyAlignment="1">
      <alignment horizontal="left" wrapText="1"/>
    </xf>
    <xf numFmtId="0" fontId="8" fillId="0" borderId="24" xfId="0" applyFont="1" applyFill="1" applyBorder="1" applyAlignment="1">
      <alignment horizontal="left" wrapText="1"/>
    </xf>
    <xf numFmtId="0" fontId="8" fillId="0" borderId="25" xfId="0" applyFont="1" applyFill="1" applyBorder="1" applyAlignment="1">
      <alignment horizontal="left" wrapText="1"/>
    </xf>
    <xf numFmtId="0" fontId="8" fillId="0" borderId="26" xfId="0" applyFont="1" applyFill="1" applyBorder="1" applyAlignment="1">
      <alignment horizontal="left" wrapText="1"/>
    </xf>
    <xf numFmtId="0" fontId="14" fillId="0" borderId="4" xfId="0" applyFont="1" applyFill="1" applyBorder="1" applyAlignment="1">
      <alignment horizontal="center"/>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5" fillId="0" borderId="0" xfId="0" applyFont="1" applyFill="1" applyAlignment="1">
      <alignment horizontal="right"/>
    </xf>
    <xf numFmtId="0" fontId="7" fillId="0" borderId="0" xfId="0" applyFont="1" applyFill="1" applyBorder="1" applyAlignment="1">
      <alignment vertical="center" wrapText="1"/>
    </xf>
    <xf numFmtId="0" fontId="1" fillId="0" borderId="0" xfId="0" applyFont="1" applyFill="1" applyBorder="1" applyAlignment="1">
      <alignment vertical="center"/>
    </xf>
    <xf numFmtId="0" fontId="5" fillId="0" borderId="0" xfId="0" applyFont="1" applyBorder="1" applyAlignment="1">
      <alignment/>
    </xf>
    <xf numFmtId="165" fontId="11" fillId="2" borderId="9" xfId="0" applyNumberFormat="1" applyFont="1" applyFill="1" applyBorder="1" applyAlignment="1">
      <alignment horizontal="left" vertical="center"/>
    </xf>
    <xf numFmtId="165" fontId="11" fillId="2" borderId="4" xfId="0" applyNumberFormat="1" applyFont="1" applyFill="1" applyBorder="1" applyAlignment="1">
      <alignment horizontal="left" vertical="center"/>
    </xf>
    <xf numFmtId="0" fontId="5" fillId="0" borderId="0" xfId="0" applyFont="1" applyFill="1" applyBorder="1" applyAlignment="1">
      <alignment horizontal="left" wrapText="1"/>
    </xf>
    <xf numFmtId="0" fontId="4" fillId="8" borderId="4"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9"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8" borderId="7"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tabSelected="1" zoomScale="70" zoomScaleNormal="70" workbookViewId="0" topLeftCell="A10">
      <selection activeCell="R17" sqref="R17"/>
    </sheetView>
  </sheetViews>
  <sheetFormatPr defaultColWidth="9.140625" defaultRowHeight="15"/>
  <cols>
    <col min="1" max="1" width="14.57421875" style="19" customWidth="1"/>
    <col min="2" max="3" width="10.8515625" style="9" customWidth="1"/>
    <col min="4" max="4" width="10.140625" style="9" customWidth="1"/>
    <col min="5" max="5" width="10.421875" style="20" customWidth="1"/>
    <col min="6" max="6" width="15.421875" style="21" customWidth="1"/>
    <col min="7" max="7" width="7.57421875" style="9" customWidth="1"/>
    <col min="8" max="8" width="15.28125" style="22" customWidth="1"/>
    <col min="9" max="9" width="14.8515625" style="22" customWidth="1"/>
    <col min="10" max="12" width="15.7109375" style="9" customWidth="1"/>
    <col min="13" max="13" width="15.57421875" style="9" customWidth="1"/>
    <col min="14" max="14" width="18.00390625" style="9" customWidth="1"/>
    <col min="15" max="16" width="9.140625" style="9" customWidth="1"/>
    <col min="17" max="17" width="12.140625" style="9" customWidth="1"/>
    <col min="18" max="19" width="9.140625" style="9" customWidth="1"/>
    <col min="20" max="20" width="14.28125" style="9" customWidth="1"/>
    <col min="21" max="16384" width="9.140625" style="9" customWidth="1"/>
  </cols>
  <sheetData>
    <row r="1" spans="1:13" ht="14.4" thickBot="1">
      <c r="A1" s="5"/>
      <c r="B1" s="6"/>
      <c r="C1" s="6"/>
      <c r="D1" s="6"/>
      <c r="E1" s="7"/>
      <c r="F1" s="8"/>
      <c r="G1" s="6"/>
      <c r="H1" s="99"/>
      <c r="I1" s="99"/>
      <c r="J1" s="70"/>
      <c r="K1" s="70"/>
      <c r="L1" s="70"/>
      <c r="M1" s="70"/>
    </row>
    <row r="2" spans="1:13" ht="21.6" customHeight="1" thickBot="1">
      <c r="A2" s="66" t="s">
        <v>9</v>
      </c>
      <c r="B2" s="67"/>
      <c r="C2" s="67"/>
      <c r="D2" s="67"/>
      <c r="E2" s="67"/>
      <c r="F2" s="67"/>
      <c r="G2" s="67"/>
      <c r="H2" s="67"/>
      <c r="I2" s="67"/>
      <c r="J2" s="67"/>
      <c r="K2" s="67"/>
      <c r="L2" s="67"/>
      <c r="M2" s="68"/>
    </row>
    <row r="3" spans="1:13" ht="31.2" customHeight="1" thickBot="1">
      <c r="A3" s="108" t="s">
        <v>36</v>
      </c>
      <c r="B3" s="109"/>
      <c r="C3" s="110"/>
      <c r="D3" s="106" t="s">
        <v>47</v>
      </c>
      <c r="E3" s="106"/>
      <c r="F3" s="106"/>
      <c r="G3" s="106"/>
      <c r="H3" s="106"/>
      <c r="I3" s="106"/>
      <c r="J3" s="106"/>
      <c r="K3" s="106"/>
      <c r="L3" s="106"/>
      <c r="M3" s="107"/>
    </row>
    <row r="4" spans="1:13" ht="27" customHeight="1">
      <c r="A4" s="75" t="s">
        <v>31</v>
      </c>
      <c r="B4" s="76"/>
      <c r="C4" s="77"/>
      <c r="D4" s="84" t="s">
        <v>7</v>
      </c>
      <c r="E4" s="85"/>
      <c r="F4" s="85"/>
      <c r="G4" s="85"/>
      <c r="H4" s="85"/>
      <c r="I4" s="85"/>
      <c r="J4" s="85"/>
      <c r="K4" s="85"/>
      <c r="L4" s="85"/>
      <c r="M4" s="86"/>
    </row>
    <row r="5" spans="1:13" ht="27" customHeight="1">
      <c r="A5" s="78" t="s">
        <v>32</v>
      </c>
      <c r="B5" s="79"/>
      <c r="C5" s="80"/>
      <c r="D5" s="87" t="s">
        <v>7</v>
      </c>
      <c r="E5" s="88"/>
      <c r="F5" s="88"/>
      <c r="G5" s="88"/>
      <c r="H5" s="88"/>
      <c r="I5" s="88"/>
      <c r="J5" s="88"/>
      <c r="K5" s="88"/>
      <c r="L5" s="88"/>
      <c r="M5" s="89"/>
    </row>
    <row r="6" spans="1:13" ht="27" customHeight="1">
      <c r="A6" s="78" t="s">
        <v>33</v>
      </c>
      <c r="B6" s="79"/>
      <c r="C6" s="80"/>
      <c r="D6" s="90" t="s">
        <v>7</v>
      </c>
      <c r="E6" s="91"/>
      <c r="F6" s="91"/>
      <c r="G6" s="91"/>
      <c r="H6" s="91"/>
      <c r="I6" s="91"/>
      <c r="J6" s="91"/>
      <c r="K6" s="91"/>
      <c r="L6" s="91"/>
      <c r="M6" s="92"/>
    </row>
    <row r="7" spans="1:13" ht="27" customHeight="1" thickBot="1">
      <c r="A7" s="81" t="s">
        <v>34</v>
      </c>
      <c r="B7" s="82"/>
      <c r="C7" s="83"/>
      <c r="D7" s="93" t="s">
        <v>7</v>
      </c>
      <c r="E7" s="94"/>
      <c r="F7" s="94"/>
      <c r="G7" s="94"/>
      <c r="H7" s="94"/>
      <c r="I7" s="94"/>
      <c r="J7" s="94"/>
      <c r="K7" s="94"/>
      <c r="L7" s="94"/>
      <c r="M7" s="95"/>
    </row>
    <row r="8" spans="1:13" ht="22.2" customHeight="1" thickBot="1">
      <c r="A8" s="46"/>
      <c r="B8" s="34"/>
      <c r="C8" s="34"/>
      <c r="D8" s="34"/>
      <c r="E8" s="63"/>
      <c r="F8" s="34"/>
      <c r="G8" s="34"/>
      <c r="H8" s="34"/>
      <c r="I8" s="34"/>
      <c r="J8" s="34"/>
      <c r="K8" s="34"/>
      <c r="L8" s="34"/>
      <c r="M8" s="47"/>
    </row>
    <row r="9" spans="1:13" ht="76.8" customHeight="1">
      <c r="A9" s="105" t="s">
        <v>46</v>
      </c>
      <c r="B9" s="105"/>
      <c r="C9" s="105"/>
      <c r="D9" s="105"/>
      <c r="E9" s="105"/>
      <c r="F9" s="105"/>
      <c r="G9" s="105"/>
      <c r="H9" s="105"/>
      <c r="I9" s="105"/>
      <c r="J9" s="105"/>
      <c r="K9" s="105"/>
      <c r="L9" s="105"/>
      <c r="M9" s="105"/>
    </row>
    <row r="10" spans="1:13" ht="96" customHeight="1" thickBot="1">
      <c r="A10" s="105" t="s">
        <v>45</v>
      </c>
      <c r="B10" s="105"/>
      <c r="C10" s="105"/>
      <c r="D10" s="105"/>
      <c r="E10" s="105"/>
      <c r="F10" s="105"/>
      <c r="G10" s="105"/>
      <c r="H10" s="105"/>
      <c r="I10" s="105"/>
      <c r="J10" s="105"/>
      <c r="K10" s="105"/>
      <c r="L10" s="105"/>
      <c r="M10" s="105"/>
    </row>
    <row r="11" spans="1:13" ht="19.5" customHeight="1" thickBot="1">
      <c r="A11" s="43"/>
      <c r="B11" s="44"/>
      <c r="C11" s="44"/>
      <c r="D11" s="96" t="s">
        <v>30</v>
      </c>
      <c r="E11" s="96"/>
      <c r="F11" s="96"/>
      <c r="G11" s="96"/>
      <c r="H11" s="96"/>
      <c r="I11" s="96"/>
      <c r="J11" s="96"/>
      <c r="K11" s="33"/>
      <c r="L11" s="33"/>
      <c r="M11" s="45"/>
    </row>
    <row r="12" spans="1:13" ht="88.8" customHeight="1">
      <c r="A12" s="48" t="s">
        <v>0</v>
      </c>
      <c r="B12" s="49" t="s">
        <v>20</v>
      </c>
      <c r="C12" s="50" t="s">
        <v>22</v>
      </c>
      <c r="D12" s="50" t="s">
        <v>21</v>
      </c>
      <c r="E12" s="51" t="s">
        <v>23</v>
      </c>
      <c r="F12" s="49" t="s">
        <v>4</v>
      </c>
      <c r="G12" s="52" t="s">
        <v>5</v>
      </c>
      <c r="H12" s="53" t="s">
        <v>1</v>
      </c>
      <c r="I12" s="53" t="s">
        <v>25</v>
      </c>
      <c r="J12" s="49" t="s">
        <v>6</v>
      </c>
      <c r="K12" s="54" t="s">
        <v>24</v>
      </c>
      <c r="L12" s="55" t="s">
        <v>29</v>
      </c>
      <c r="M12" s="56" t="s">
        <v>21</v>
      </c>
    </row>
    <row r="13" spans="1:13" s="19" customFormat="1" ht="52.2" customHeight="1">
      <c r="A13" s="57" t="s">
        <v>10</v>
      </c>
      <c r="B13" s="30">
        <v>70</v>
      </c>
      <c r="C13" s="30">
        <v>110</v>
      </c>
      <c r="D13" s="30">
        <v>1400</v>
      </c>
      <c r="E13" s="1" t="s">
        <v>37</v>
      </c>
      <c r="F13" s="31">
        <v>0</v>
      </c>
      <c r="G13" s="2">
        <v>0</v>
      </c>
      <c r="H13" s="32">
        <f>SUM(E13*F13)</f>
        <v>0</v>
      </c>
      <c r="I13" s="32">
        <f>H13+(H13*G13)</f>
        <v>0</v>
      </c>
      <c r="J13" s="3" t="s">
        <v>7</v>
      </c>
      <c r="K13" s="4" t="s">
        <v>7</v>
      </c>
      <c r="L13" s="4" t="s">
        <v>7</v>
      </c>
      <c r="M13" s="4" t="s">
        <v>7</v>
      </c>
    </row>
    <row r="14" spans="1:13" s="19" customFormat="1" ht="52.2" customHeight="1">
      <c r="A14" s="57" t="s">
        <v>11</v>
      </c>
      <c r="B14" s="30">
        <v>90</v>
      </c>
      <c r="C14" s="30">
        <v>120</v>
      </c>
      <c r="D14" s="30">
        <v>1400</v>
      </c>
      <c r="E14" s="1">
        <v>560</v>
      </c>
      <c r="F14" s="31">
        <v>0</v>
      </c>
      <c r="G14" s="2">
        <v>0</v>
      </c>
      <c r="H14" s="32">
        <f aca="true" t="shared" si="0" ref="H14:H22">SUM(E14*F14)</f>
        <v>0</v>
      </c>
      <c r="I14" s="32">
        <f aca="true" t="shared" si="1" ref="I14:I22">H14+(H14*G14)</f>
        <v>0</v>
      </c>
      <c r="J14" s="3" t="s">
        <v>7</v>
      </c>
      <c r="K14" s="4" t="s">
        <v>7</v>
      </c>
      <c r="L14" s="4" t="s">
        <v>7</v>
      </c>
      <c r="M14" s="4" t="s">
        <v>7</v>
      </c>
    </row>
    <row r="15" spans="1:13" s="19" customFormat="1" ht="52.2" customHeight="1">
      <c r="A15" s="57" t="s">
        <v>12</v>
      </c>
      <c r="B15" s="30">
        <v>90</v>
      </c>
      <c r="C15" s="30">
        <v>120</v>
      </c>
      <c r="D15" s="30">
        <v>1900</v>
      </c>
      <c r="E15" s="1" t="s">
        <v>38</v>
      </c>
      <c r="F15" s="31">
        <v>0</v>
      </c>
      <c r="G15" s="2">
        <v>0</v>
      </c>
      <c r="H15" s="32">
        <f t="shared" si="0"/>
        <v>0</v>
      </c>
      <c r="I15" s="32">
        <f t="shared" si="1"/>
        <v>0</v>
      </c>
      <c r="J15" s="3" t="s">
        <v>7</v>
      </c>
      <c r="K15" s="4" t="s">
        <v>7</v>
      </c>
      <c r="L15" s="4" t="s">
        <v>7</v>
      </c>
      <c r="M15" s="4" t="s">
        <v>7</v>
      </c>
    </row>
    <row r="16" spans="1:13" s="19" customFormat="1" ht="52.2" customHeight="1">
      <c r="A16" s="57" t="s">
        <v>13</v>
      </c>
      <c r="B16" s="30">
        <v>90</v>
      </c>
      <c r="C16" s="30">
        <v>120</v>
      </c>
      <c r="D16" s="30">
        <v>2400</v>
      </c>
      <c r="E16" s="1" t="s">
        <v>39</v>
      </c>
      <c r="F16" s="31">
        <v>0</v>
      </c>
      <c r="G16" s="2">
        <v>0</v>
      </c>
      <c r="H16" s="32">
        <f t="shared" si="0"/>
        <v>0</v>
      </c>
      <c r="I16" s="32">
        <f t="shared" si="1"/>
        <v>0</v>
      </c>
      <c r="J16" s="3" t="s">
        <v>7</v>
      </c>
      <c r="K16" s="4" t="s">
        <v>7</v>
      </c>
      <c r="L16" s="4" t="s">
        <v>7</v>
      </c>
      <c r="M16" s="4" t="s">
        <v>7</v>
      </c>
    </row>
    <row r="17" spans="1:13" s="19" customFormat="1" ht="52.2" customHeight="1">
      <c r="A17" s="57" t="s">
        <v>14</v>
      </c>
      <c r="B17" s="30">
        <v>100</v>
      </c>
      <c r="C17" s="30">
        <v>150</v>
      </c>
      <c r="D17" s="30">
        <v>2000</v>
      </c>
      <c r="E17" s="1" t="s">
        <v>40</v>
      </c>
      <c r="F17" s="31">
        <v>0</v>
      </c>
      <c r="G17" s="2">
        <v>0</v>
      </c>
      <c r="H17" s="32">
        <f t="shared" si="0"/>
        <v>0</v>
      </c>
      <c r="I17" s="32">
        <f t="shared" si="1"/>
        <v>0</v>
      </c>
      <c r="J17" s="3" t="s">
        <v>7</v>
      </c>
      <c r="K17" s="4" t="s">
        <v>7</v>
      </c>
      <c r="L17" s="4" t="s">
        <v>7</v>
      </c>
      <c r="M17" s="4" t="s">
        <v>7</v>
      </c>
    </row>
    <row r="18" spans="1:13" s="19" customFormat="1" ht="52.2" customHeight="1">
      <c r="A18" s="57" t="s">
        <v>15</v>
      </c>
      <c r="B18" s="30">
        <v>120</v>
      </c>
      <c r="C18" s="30">
        <v>150</v>
      </c>
      <c r="D18" s="30">
        <v>2000</v>
      </c>
      <c r="E18" s="1" t="s">
        <v>48</v>
      </c>
      <c r="F18" s="31">
        <v>0</v>
      </c>
      <c r="G18" s="2">
        <v>0</v>
      </c>
      <c r="H18" s="32">
        <f t="shared" si="0"/>
        <v>0</v>
      </c>
      <c r="I18" s="32">
        <f t="shared" si="1"/>
        <v>0</v>
      </c>
      <c r="J18" s="3" t="s">
        <v>7</v>
      </c>
      <c r="K18" s="4" t="s">
        <v>7</v>
      </c>
      <c r="L18" s="4" t="s">
        <v>7</v>
      </c>
      <c r="M18" s="4" t="s">
        <v>7</v>
      </c>
    </row>
    <row r="19" spans="1:13" s="19" customFormat="1" ht="52.2" customHeight="1">
      <c r="A19" s="57" t="s">
        <v>16</v>
      </c>
      <c r="B19" s="30">
        <v>100</v>
      </c>
      <c r="C19" s="30">
        <v>150</v>
      </c>
      <c r="D19" s="30">
        <v>2500</v>
      </c>
      <c r="E19" s="1" t="s">
        <v>41</v>
      </c>
      <c r="F19" s="31">
        <v>0</v>
      </c>
      <c r="G19" s="2">
        <v>0</v>
      </c>
      <c r="H19" s="32">
        <f t="shared" si="0"/>
        <v>0</v>
      </c>
      <c r="I19" s="32">
        <f t="shared" si="1"/>
        <v>0</v>
      </c>
      <c r="J19" s="3" t="s">
        <v>7</v>
      </c>
      <c r="K19" s="4" t="s">
        <v>7</v>
      </c>
      <c r="L19" s="4" t="s">
        <v>7</v>
      </c>
      <c r="M19" s="4" t="s">
        <v>7</v>
      </c>
    </row>
    <row r="20" spans="1:13" s="19" customFormat="1" ht="52.2" customHeight="1">
      <c r="A20" s="57" t="s">
        <v>17</v>
      </c>
      <c r="B20" s="30">
        <v>120</v>
      </c>
      <c r="C20" s="30">
        <v>150</v>
      </c>
      <c r="D20" s="30">
        <v>2500</v>
      </c>
      <c r="E20" s="1" t="s">
        <v>42</v>
      </c>
      <c r="F20" s="31">
        <v>0</v>
      </c>
      <c r="G20" s="2">
        <v>0</v>
      </c>
      <c r="H20" s="32">
        <f t="shared" si="0"/>
        <v>0</v>
      </c>
      <c r="I20" s="32">
        <f t="shared" si="1"/>
        <v>0</v>
      </c>
      <c r="J20" s="3" t="s">
        <v>7</v>
      </c>
      <c r="K20" s="4" t="s">
        <v>7</v>
      </c>
      <c r="L20" s="4" t="s">
        <v>7</v>
      </c>
      <c r="M20" s="4" t="s">
        <v>7</v>
      </c>
    </row>
    <row r="21" spans="1:13" s="19" customFormat="1" ht="52.2" customHeight="1">
      <c r="A21" s="57" t="s">
        <v>18</v>
      </c>
      <c r="B21" s="30">
        <v>150</v>
      </c>
      <c r="C21" s="30">
        <v>150</v>
      </c>
      <c r="D21" s="30">
        <v>2000</v>
      </c>
      <c r="E21" s="61" t="s">
        <v>43</v>
      </c>
      <c r="F21" s="31">
        <v>0</v>
      </c>
      <c r="G21" s="2">
        <v>0</v>
      </c>
      <c r="H21" s="32">
        <f t="shared" si="0"/>
        <v>0</v>
      </c>
      <c r="I21" s="32">
        <f t="shared" si="1"/>
        <v>0</v>
      </c>
      <c r="J21" s="3" t="s">
        <v>7</v>
      </c>
      <c r="K21" s="4" t="s">
        <v>7</v>
      </c>
      <c r="L21" s="4" t="s">
        <v>7</v>
      </c>
      <c r="M21" s="4" t="s">
        <v>7</v>
      </c>
    </row>
    <row r="22" spans="1:13" s="19" customFormat="1" ht="52.2" customHeight="1" thickBot="1">
      <c r="A22" s="58" t="s">
        <v>19</v>
      </c>
      <c r="B22" s="35">
        <v>150</v>
      </c>
      <c r="C22" s="35">
        <v>150</v>
      </c>
      <c r="D22" s="35">
        <v>2500</v>
      </c>
      <c r="E22" s="62" t="s">
        <v>44</v>
      </c>
      <c r="F22" s="36">
        <v>0</v>
      </c>
      <c r="G22" s="37">
        <v>0</v>
      </c>
      <c r="H22" s="60">
        <f t="shared" si="0"/>
        <v>0</v>
      </c>
      <c r="I22" s="60">
        <f t="shared" si="1"/>
        <v>0</v>
      </c>
      <c r="J22" s="38" t="s">
        <v>7</v>
      </c>
      <c r="K22" s="39" t="s">
        <v>7</v>
      </c>
      <c r="L22" s="39" t="s">
        <v>7</v>
      </c>
      <c r="M22" s="39" t="s">
        <v>7</v>
      </c>
    </row>
    <row r="23" spans="1:13" ht="15" customHeight="1" thickBot="1">
      <c r="A23" s="103" t="s">
        <v>8</v>
      </c>
      <c r="B23" s="104"/>
      <c r="C23" s="104"/>
      <c r="D23" s="104"/>
      <c r="E23" s="104"/>
      <c r="F23" s="104"/>
      <c r="G23" s="104"/>
      <c r="H23" s="59">
        <f>SUM(H13:H22)</f>
        <v>0</v>
      </c>
      <c r="I23" s="59">
        <f>SUM(I13:I22)</f>
        <v>0</v>
      </c>
      <c r="J23" s="40"/>
      <c r="K23" s="40"/>
      <c r="L23" s="40"/>
      <c r="M23" s="41"/>
    </row>
    <row r="24" spans="1:13" ht="15">
      <c r="A24" s="100"/>
      <c r="B24" s="101"/>
      <c r="C24" s="101"/>
      <c r="D24" s="101"/>
      <c r="E24" s="101"/>
      <c r="F24" s="101"/>
      <c r="G24" s="101"/>
      <c r="H24" s="101"/>
      <c r="I24" s="101"/>
      <c r="J24" s="101"/>
      <c r="K24" s="101"/>
      <c r="L24" s="101"/>
      <c r="M24" s="102"/>
    </row>
    <row r="25" spans="1:13" ht="25.2" customHeight="1">
      <c r="A25" s="28" t="s">
        <v>27</v>
      </c>
      <c r="B25" s="97" t="s">
        <v>28</v>
      </c>
      <c r="C25" s="98"/>
      <c r="D25" s="98"/>
      <c r="E25" s="98"/>
      <c r="F25" s="98"/>
      <c r="G25" s="98"/>
      <c r="H25" s="98"/>
      <c r="I25" s="98"/>
      <c r="J25" s="98"/>
      <c r="K25" s="98"/>
      <c r="L25" s="98"/>
      <c r="M25" s="98"/>
    </row>
    <row r="26" spans="1:13" ht="25.2" customHeight="1">
      <c r="A26" s="27"/>
      <c r="B26" s="98"/>
      <c r="C26" s="98"/>
      <c r="D26" s="98"/>
      <c r="E26" s="98"/>
      <c r="F26" s="98"/>
      <c r="G26" s="98"/>
      <c r="H26" s="98"/>
      <c r="I26" s="98"/>
      <c r="J26" s="98"/>
      <c r="K26" s="98"/>
      <c r="L26" s="98"/>
      <c r="M26" s="98"/>
    </row>
    <row r="27" spans="1:13" ht="25.2" customHeight="1">
      <c r="A27" s="27"/>
      <c r="B27" s="98"/>
      <c r="C27" s="98"/>
      <c r="D27" s="98"/>
      <c r="E27" s="98"/>
      <c r="F27" s="98"/>
      <c r="G27" s="98"/>
      <c r="H27" s="98"/>
      <c r="I27" s="98"/>
      <c r="J27" s="98"/>
      <c r="K27" s="98"/>
      <c r="L27" s="98"/>
      <c r="M27" s="98"/>
    </row>
    <row r="28" spans="1:13" ht="25.2" customHeight="1" thickBot="1">
      <c r="A28" s="27"/>
      <c r="B28" s="98"/>
      <c r="C28" s="98"/>
      <c r="D28" s="98"/>
      <c r="E28" s="98"/>
      <c r="F28" s="98"/>
      <c r="G28" s="98"/>
      <c r="H28" s="98"/>
      <c r="I28" s="98"/>
      <c r="J28" s="98"/>
      <c r="K28" s="98"/>
      <c r="L28" s="98"/>
      <c r="M28" s="98"/>
    </row>
    <row r="29" spans="1:13" ht="30" customHeight="1" thickBot="1">
      <c r="A29" s="71" t="s">
        <v>35</v>
      </c>
      <c r="B29" s="72"/>
      <c r="C29" s="72"/>
      <c r="D29" s="72"/>
      <c r="E29" s="72"/>
      <c r="F29" s="72"/>
      <c r="G29" s="72"/>
      <c r="H29" s="42">
        <f>SUM(H13:H22)</f>
        <v>0</v>
      </c>
      <c r="I29" s="10"/>
      <c r="J29" s="6"/>
      <c r="K29" s="6"/>
      <c r="L29" s="6"/>
      <c r="M29" s="6"/>
    </row>
    <row r="30" spans="1:13" ht="36.6" customHeight="1" thickBot="1">
      <c r="A30" s="73" t="s">
        <v>26</v>
      </c>
      <c r="B30" s="74"/>
      <c r="C30" s="74"/>
      <c r="D30" s="74"/>
      <c r="E30" s="74"/>
      <c r="F30" s="74"/>
      <c r="G30" s="74"/>
      <c r="H30" s="23">
        <f>SUM(I13:I22)</f>
        <v>0</v>
      </c>
      <c r="I30" s="11"/>
      <c r="J30" s="11"/>
      <c r="K30" s="11"/>
      <c r="L30" s="11"/>
      <c r="M30" s="6"/>
    </row>
    <row r="31" spans="1:13" ht="16.2" customHeight="1">
      <c r="A31" s="24"/>
      <c r="B31" s="25"/>
      <c r="C31" s="25"/>
      <c r="D31" s="25"/>
      <c r="E31" s="64"/>
      <c r="F31" s="25"/>
      <c r="G31" s="25"/>
      <c r="H31" s="26"/>
      <c r="I31" s="11"/>
      <c r="J31" s="11"/>
      <c r="K31" s="11"/>
      <c r="L31" s="11"/>
      <c r="M31" s="6"/>
    </row>
    <row r="32" spans="1:13" ht="15">
      <c r="A32" s="12" t="s">
        <v>2</v>
      </c>
      <c r="B32" s="11"/>
      <c r="C32" s="11"/>
      <c r="D32" s="11"/>
      <c r="E32" s="13"/>
      <c r="F32" s="11"/>
      <c r="G32" s="14"/>
      <c r="H32" s="11"/>
      <c r="I32" s="11"/>
      <c r="J32" s="11"/>
      <c r="K32" s="11"/>
      <c r="L32" s="11"/>
      <c r="M32" s="6"/>
    </row>
    <row r="33" spans="1:13" ht="13.5" customHeight="1">
      <c r="A33" s="15"/>
      <c r="B33" s="15"/>
      <c r="C33" s="15"/>
      <c r="D33" s="15"/>
      <c r="E33" s="16"/>
      <c r="F33" s="15"/>
      <c r="G33" s="17"/>
      <c r="H33" s="15"/>
      <c r="I33" s="15"/>
      <c r="J33" s="15"/>
      <c r="K33" s="15"/>
      <c r="L33" s="15"/>
      <c r="M33" s="6"/>
    </row>
    <row r="34" spans="1:13" ht="32.25" customHeight="1">
      <c r="A34" s="65" t="s">
        <v>3</v>
      </c>
      <c r="B34" s="69"/>
      <c r="C34" s="69"/>
      <c r="D34" s="69"/>
      <c r="E34" s="69"/>
      <c r="F34" s="69"/>
      <c r="G34" s="69"/>
      <c r="H34" s="69"/>
      <c r="I34" s="69"/>
      <c r="J34" s="69"/>
      <c r="K34" s="69"/>
      <c r="L34" s="69"/>
      <c r="M34" s="70"/>
    </row>
    <row r="35" spans="1:13" ht="15" customHeight="1">
      <c r="A35" s="65"/>
      <c r="B35" s="65"/>
      <c r="C35" s="65"/>
      <c r="D35" s="65"/>
      <c r="E35" s="65"/>
      <c r="F35" s="65"/>
      <c r="G35" s="65"/>
      <c r="H35" s="65"/>
      <c r="I35" s="65"/>
      <c r="J35" s="65"/>
      <c r="K35" s="29"/>
      <c r="L35" s="29"/>
      <c r="M35" s="6"/>
    </row>
    <row r="36" spans="1:13" ht="15">
      <c r="A36" s="5"/>
      <c r="B36" s="6"/>
      <c r="C36" s="6"/>
      <c r="D36" s="6"/>
      <c r="E36" s="7"/>
      <c r="F36" s="8"/>
      <c r="G36" s="6"/>
      <c r="H36" s="18"/>
      <c r="I36" s="18"/>
      <c r="J36" s="6"/>
      <c r="K36" s="6"/>
      <c r="L36" s="6"/>
      <c r="M36" s="6"/>
    </row>
    <row r="37" spans="1:13" ht="15">
      <c r="A37" s="5"/>
      <c r="B37" s="6"/>
      <c r="C37" s="6"/>
      <c r="D37" s="6"/>
      <c r="E37" s="7"/>
      <c r="F37" s="8"/>
      <c r="G37" s="6"/>
      <c r="H37" s="18"/>
      <c r="I37" s="18"/>
      <c r="J37" s="6"/>
      <c r="K37" s="6"/>
      <c r="L37" s="6"/>
      <c r="M37" s="6"/>
    </row>
    <row r="38" spans="1:13" ht="15">
      <c r="A38" s="5"/>
      <c r="B38" s="6"/>
      <c r="C38" s="6"/>
      <c r="D38" s="6"/>
      <c r="E38" s="7"/>
      <c r="F38" s="8"/>
      <c r="G38" s="6"/>
      <c r="H38" s="18"/>
      <c r="I38" s="18"/>
      <c r="J38" s="6"/>
      <c r="K38" s="6"/>
      <c r="L38" s="6"/>
      <c r="M38" s="6"/>
    </row>
  </sheetData>
  <mergeCells count="22">
    <mergeCell ref="H1:M1"/>
    <mergeCell ref="A24:M24"/>
    <mergeCell ref="A23:G23"/>
    <mergeCell ref="A9:M9"/>
    <mergeCell ref="A10:M10"/>
    <mergeCell ref="D3:M3"/>
    <mergeCell ref="A3:C3"/>
    <mergeCell ref="A35:J35"/>
    <mergeCell ref="A2:M2"/>
    <mergeCell ref="A34:M34"/>
    <mergeCell ref="A29:G29"/>
    <mergeCell ref="A30:G30"/>
    <mergeCell ref="A4:C4"/>
    <mergeCell ref="A6:C6"/>
    <mergeCell ref="A5:C5"/>
    <mergeCell ref="A7:C7"/>
    <mergeCell ref="D4:M4"/>
    <mergeCell ref="D5:M5"/>
    <mergeCell ref="D6:M6"/>
    <mergeCell ref="D7:M7"/>
    <mergeCell ref="D11:J11"/>
    <mergeCell ref="B25:M28"/>
  </mergeCells>
  <printOptions horizontalCentered="1"/>
  <pageMargins left="0.31496062992125984" right="0.31496062992125984" top="0.5511811023622047" bottom="0.5511811023622047"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F28" sqref="F28"/>
    </sheetView>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2018-07-02T04:33:41Z</dcterms:modified>
  <cp:category/>
  <cp:version/>
  <cp:contentType/>
  <cp:contentStatus/>
</cp:coreProperties>
</file>