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15" activeTab="0"/>
  </bookViews>
  <sheets>
    <sheet name="krycí list" sheetId="1" r:id="rId1"/>
  </sheets>
  <definedNames>
    <definedName name="_xlnm.Print_Area" localSheetId="0">'krycí list'!$A$1:$F$91</definedName>
  </definedNames>
  <calcPr calcId="162913"/>
</workbook>
</file>

<file path=xl/sharedStrings.xml><?xml version="1.0" encoding="utf-8"?>
<sst xmlns="http://schemas.openxmlformats.org/spreadsheetml/2006/main" count="104" uniqueCount="91">
  <si>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</si>
  <si>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</si>
  <si>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</si>
  <si>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</si>
  <si>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</si>
  <si>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</si>
  <si>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</si>
  <si>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</si>
  <si>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</si>
  <si>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</si>
  <si>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</si>
  <si>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</si>
  <si>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</si>
  <si>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</si>
  <si>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</si>
  <si>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</si>
  <si>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</si>
  <si>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</si>
  <si>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</si>
  <si>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</si>
  <si>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</si>
  <si>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</si>
  <si>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</si>
  <si>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</si>
  <si>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</si>
  <si>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</si>
  <si>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</si>
  <si>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B</t>
  </si>
  <si>
    <t>E-mail na kontaktní osobu:</t>
  </si>
  <si>
    <t>V ....................... dne ...................2018</t>
  </si>
  <si>
    <t>Střední škola Horažďovice</t>
  </si>
  <si>
    <t>Blatenská 313, Horažďovice PSČ 341 01</t>
  </si>
  <si>
    <t>00077631</t>
  </si>
  <si>
    <t>Ing. Vladimír Greger, ředitel školy</t>
  </si>
  <si>
    <t>Veřejná zakázka malého rozsahu na dodávky zadávaná mimo působnost zákona č. 134/2016 Sb., o zadávání veřejných zakázkách, ve znění pozdějších předpisů (dále jen „ZZVZ“).</t>
  </si>
  <si>
    <t>Příloha č. 2 Výzvy</t>
  </si>
  <si>
    <t>Délka záruční doby</t>
  </si>
  <si>
    <r>
      <t>Délka záruční doby:</t>
    </r>
    <r>
      <rPr>
        <sz val="10"/>
        <color rgb="FFFF0000"/>
        <rFont val="Arial"/>
        <family val="2"/>
      </rPr>
      <t xml:space="preserve"> ( poznámka zadavatele min. 24. měsíců)</t>
    </r>
  </si>
  <si>
    <t>Přenosná svítilna</t>
  </si>
  <si>
    <t>Ing. Vladimír Greger</t>
  </si>
  <si>
    <t>greger@sskola.horazdovice.cz</t>
  </si>
  <si>
    <t>IČ:</t>
  </si>
  <si>
    <t>„Strojní, nástrojové a materiálové vybavení školních dílen – 2. vyhlášení části B – nástroje“</t>
  </si>
  <si>
    <t>Prohlášení dodavatele v souladu s čl. 14.8 Výzvy:</t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</si>
  <si>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</si>
  <si>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r>
      <rPr>
        <b/>
        <sz val="10"/>
        <color rgb="FFFF0000"/>
        <rFont val="Arial"/>
        <family val="2"/>
      </rPr>
      <t xml:space="preserve">Nástroje a ochranné pomůcky: </t>
    </r>
    <r>
      <rPr>
        <b/>
        <sz val="10"/>
        <color theme="1"/>
        <rFont val="Arial"/>
        <family val="2"/>
      </rPr>
      <t>KALKULACE NABÍDKOVÉ CENY</t>
    </r>
  </si>
  <si>
    <t>Kbelík na vodu 10l</t>
  </si>
  <si>
    <t>Svářecí brýle</t>
  </si>
  <si>
    <t>Raznice-číslice- sada 10mm</t>
  </si>
  <si>
    <t>Vrtáky sada - strojní vrtání</t>
  </si>
  <si>
    <t>Rýsovací jehla</t>
  </si>
  <si>
    <t>Startovací kabely</t>
  </si>
  <si>
    <t>Nýtovací kleště</t>
  </si>
  <si>
    <t>Ocelová měřítka</t>
  </si>
  <si>
    <t>Ochranné brýle</t>
  </si>
  <si>
    <t>Pracovní rukavice</t>
  </si>
  <si>
    <t>Digitální posuvné měřítko</t>
  </si>
  <si>
    <t>Štípací kleště</t>
  </si>
  <si>
    <t>Pilový list na kov</t>
  </si>
  <si>
    <t>Vrtáky sada</t>
  </si>
  <si>
    <t>Redukční ventil</t>
  </si>
  <si>
    <t>Ocelový kartáč</t>
  </si>
  <si>
    <t>Kleště štípací pákové</t>
  </si>
  <si>
    <t>Kladivo EURO1,5 kg</t>
  </si>
  <si>
    <t>Prodlužovací kabel - 4 zásuvky, 25m</t>
  </si>
  <si>
    <t>Navrtáváky sada</t>
  </si>
  <si>
    <t>Montážní lehátko</t>
  </si>
  <si>
    <t>Soustružnický nůž 20mm - sada</t>
  </si>
  <si>
    <t>Nožový úhelník 150</t>
  </si>
  <si>
    <t>Kladívko 0,5 kg</t>
  </si>
  <si>
    <t>Pilníky - sada</t>
  </si>
  <si>
    <t>Úhelník</t>
  </si>
  <si>
    <t>Výměnné břity fréza</t>
  </si>
  <si>
    <t>Výměnné břity - sada</t>
  </si>
  <si>
    <t>Kleště kombi</t>
  </si>
  <si>
    <t>Výměnné břity</t>
  </si>
  <si>
    <t>Tažná tyč</t>
  </si>
  <si>
    <t>Respirátor</t>
  </si>
  <si>
    <t>Nůžky na plech</t>
  </si>
  <si>
    <t>Kleště sika</t>
  </si>
  <si>
    <t>Momentový klíč sada</t>
  </si>
  <si>
    <t>Hasák trubkový</t>
  </si>
  <si>
    <t xml:space="preserve">Pilníky </t>
  </si>
  <si>
    <t>Gola sada</t>
  </si>
  <si>
    <t>Pákové nůžky</t>
  </si>
  <si>
    <t>Svářečské rukavice</t>
  </si>
  <si>
    <t>Sada závitníků a oček</t>
  </si>
  <si>
    <t>Svářecí kukla</t>
  </si>
  <si>
    <t>Dopravní kužel</t>
  </si>
  <si>
    <t>Svěrák zámečnický 150</t>
  </si>
  <si>
    <t>Kovářská zástěra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</si>
</sst>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2" fillId="5" borderId="4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5" fillId="0" borderId="5" xfId="0" applyFont="1" applyBorder="1" applyAlignment="1" applyProtection="1">
      <alignment horizontal="justify" vertical="center" wrapText="1"/>
      <protection/>
    </xf>
    <xf numFmtId="3" fontId="5" fillId="5" borderId="6" xfId="0" applyNumberFormat="1" applyFont="1" applyFill="1" applyBorder="1" applyAlignment="1" applyProtection="1">
      <alignment horizontal="justify" vertical="center" wrapText="1"/>
      <protection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2" xfId="0" applyNumberFormat="1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3" fillId="6" borderId="4" xfId="0" applyFont="1" applyFill="1" applyBorder="1" applyAlignment="1" applyProtection="1">
      <alignment horizontal="justify" vertical="center" wrapText="1"/>
      <protection/>
    </xf>
    <xf numFmtId="0" fontId="3" fillId="6" borderId="6" xfId="0" applyFont="1" applyFill="1" applyBorder="1" applyAlignment="1" applyProtection="1">
      <alignment horizontal="justify" vertical="center" wrapText="1"/>
      <protection/>
    </xf>
    <xf numFmtId="0" fontId="3" fillId="6" borderId="3" xfId="0" applyFont="1" applyFill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16" fillId="3" borderId="4" xfId="0" applyFont="1" applyFill="1" applyBorder="1" applyAlignment="1" applyProtection="1">
      <alignment horizontal="left" vertical="center" wrapText="1"/>
      <protection/>
    </xf>
    <xf numFmtId="0" fontId="19" fillId="3" borderId="6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19" fillId="5" borderId="2" xfId="0" applyFont="1" applyFill="1" applyBorder="1" applyAlignment="1" applyProtection="1">
      <alignment horizontal="left" vertical="center" wrapText="1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6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6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6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6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2" fillId="5" borderId="4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zoomScale="85" zoomScaleNormal="85" zoomScaleSheetLayoutView="130" workbookViewId="0" topLeftCell="A67">
      <selection activeCell="E84" sqref="E84"/>
    </sheetView>
  </sheetViews>
  <sheetFormatPr defaultColWidth="9.140625" defaultRowHeight="15"/>
  <cols>
    <col min="1" max="1" width="26.851562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75">
      <c r="A1" s="49" t="s">
        <v>35</v>
      </c>
      <c r="B1" s="50"/>
      <c r="C1" s="50"/>
      <c r="D1" s="50"/>
      <c r="E1" s="50"/>
      <c r="F1" s="51"/>
    </row>
    <row r="2" spans="1:6" ht="15.75">
      <c r="A2" s="58" t="s">
        <v>19</v>
      </c>
      <c r="B2" s="59"/>
      <c r="C2" s="59"/>
      <c r="D2" s="59"/>
      <c r="E2" s="59"/>
      <c r="F2" s="60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64" t="s">
        <v>20</v>
      </c>
      <c r="B4" s="65"/>
      <c r="C4" s="65"/>
      <c r="D4" s="65"/>
      <c r="E4" s="65"/>
      <c r="F4" s="65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2.75">
      <c r="A6" s="28" t="s">
        <v>2</v>
      </c>
      <c r="B6" s="28"/>
      <c r="C6" s="28"/>
      <c r="D6" s="28"/>
      <c r="E6" s="28"/>
      <c r="F6" s="28"/>
    </row>
    <row r="7" spans="1:6" s="3" customFormat="1" ht="39" customHeight="1">
      <c r="A7" s="29" t="s">
        <v>0</v>
      </c>
      <c r="B7" s="29"/>
      <c r="C7" s="61" t="s">
        <v>42</v>
      </c>
      <c r="D7" s="62"/>
      <c r="E7" s="62"/>
      <c r="F7" s="63"/>
    </row>
    <row r="8" spans="1:6" s="3" customFormat="1" ht="43.15" customHeight="1">
      <c r="A8" s="29" t="s">
        <v>1</v>
      </c>
      <c r="B8" s="29"/>
      <c r="C8" s="69" t="s">
        <v>34</v>
      </c>
      <c r="D8" s="69"/>
      <c r="E8" s="69"/>
      <c r="F8" s="69"/>
    </row>
    <row r="9" spans="1:6" s="3" customFormat="1" ht="12.75">
      <c r="A9" s="6"/>
      <c r="B9" s="6"/>
      <c r="C9" s="6"/>
      <c r="D9" s="6"/>
      <c r="E9" s="6"/>
      <c r="F9" s="6"/>
    </row>
    <row r="10" spans="1:6" s="3" customFormat="1" ht="14.45" customHeight="1">
      <c r="A10" s="28" t="s">
        <v>8</v>
      </c>
      <c r="B10" s="28"/>
      <c r="C10" s="28"/>
      <c r="D10" s="28"/>
      <c r="E10" s="28"/>
      <c r="F10" s="28"/>
    </row>
    <row r="11" spans="1:6" s="3" customFormat="1" ht="15" customHeight="1">
      <c r="A11" s="29" t="s">
        <v>12</v>
      </c>
      <c r="B11" s="29"/>
      <c r="C11" s="66" t="s">
        <v>30</v>
      </c>
      <c r="D11" s="67"/>
      <c r="E11" s="67"/>
      <c r="F11" s="68"/>
    </row>
    <row r="12" spans="1:6" s="3" customFormat="1" ht="15" customHeight="1">
      <c r="A12" s="29" t="s">
        <v>3</v>
      </c>
      <c r="B12" s="29"/>
      <c r="C12" s="52" t="s">
        <v>31</v>
      </c>
      <c r="D12" s="53"/>
      <c r="E12" s="53"/>
      <c r="F12" s="54"/>
    </row>
    <row r="13" spans="1:6" s="3" customFormat="1" ht="15" customHeight="1">
      <c r="A13" s="29" t="s">
        <v>41</v>
      </c>
      <c r="B13" s="29"/>
      <c r="C13" s="55" t="s">
        <v>32</v>
      </c>
      <c r="D13" s="56"/>
      <c r="E13" s="56"/>
      <c r="F13" s="57"/>
    </row>
    <row r="14" spans="1:6" s="3" customFormat="1" ht="15" customHeight="1">
      <c r="A14" s="29" t="s">
        <v>4</v>
      </c>
      <c r="B14" s="29"/>
      <c r="C14" s="52" t="s">
        <v>33</v>
      </c>
      <c r="D14" s="53"/>
      <c r="E14" s="53"/>
      <c r="F14" s="54"/>
    </row>
    <row r="15" spans="1:6" s="3" customFormat="1" ht="15" customHeight="1">
      <c r="A15" s="20" t="s">
        <v>5</v>
      </c>
      <c r="B15" s="21"/>
      <c r="C15" s="52" t="s">
        <v>39</v>
      </c>
      <c r="D15" s="53"/>
      <c r="E15" s="53"/>
      <c r="F15" s="54"/>
    </row>
    <row r="16" spans="1:6" s="3" customFormat="1" ht="15" customHeight="1">
      <c r="A16" s="73" t="s">
        <v>6</v>
      </c>
      <c r="B16" s="74"/>
      <c r="C16" s="23">
        <v>731410921</v>
      </c>
      <c r="D16" s="26"/>
      <c r="E16" s="26"/>
      <c r="F16" s="27"/>
    </row>
    <row r="17" spans="1:6" s="3" customFormat="1" ht="15" customHeight="1">
      <c r="A17" s="73" t="s">
        <v>28</v>
      </c>
      <c r="B17" s="74"/>
      <c r="C17" s="70" t="s">
        <v>40</v>
      </c>
      <c r="D17" s="71"/>
      <c r="E17" s="71"/>
      <c r="F17" s="72"/>
    </row>
    <row r="18" spans="1:6" s="3" customFormat="1" ht="12.75">
      <c r="A18" s="6"/>
      <c r="B18" s="6"/>
      <c r="C18" s="6"/>
      <c r="D18" s="6"/>
      <c r="E18" s="6"/>
      <c r="F18" s="6"/>
    </row>
    <row r="19" spans="1:6" s="3" customFormat="1" ht="14.45" customHeight="1">
      <c r="A19" s="28" t="s">
        <v>14</v>
      </c>
      <c r="B19" s="28"/>
      <c r="C19" s="28"/>
      <c r="D19" s="28"/>
      <c r="E19" s="28"/>
      <c r="F19" s="28"/>
    </row>
    <row r="20" spans="1:6" s="3" customFormat="1" ht="14.45" customHeight="1">
      <c r="A20" s="29" t="s">
        <v>12</v>
      </c>
      <c r="B20" s="29"/>
      <c r="C20" s="40" t="s">
        <v>13</v>
      </c>
      <c r="D20" s="40"/>
      <c r="E20" s="40"/>
      <c r="F20" s="40"/>
    </row>
    <row r="21" spans="1:6" s="3" customFormat="1" ht="14.45" customHeight="1">
      <c r="A21" s="29" t="s">
        <v>9</v>
      </c>
      <c r="B21" s="29"/>
      <c r="C21" s="40" t="s">
        <v>13</v>
      </c>
      <c r="D21" s="40"/>
      <c r="E21" s="40"/>
      <c r="F21" s="40"/>
    </row>
    <row r="22" spans="1:6" s="3" customFormat="1" ht="14.45" customHeight="1">
      <c r="A22" s="29" t="s">
        <v>3</v>
      </c>
      <c r="B22" s="29"/>
      <c r="C22" s="40" t="s">
        <v>13</v>
      </c>
      <c r="D22" s="40"/>
      <c r="E22" s="40"/>
      <c r="F22" s="40"/>
    </row>
    <row r="23" spans="1:6" s="3" customFormat="1" ht="14.45" customHeight="1">
      <c r="A23" s="44" t="s">
        <v>10</v>
      </c>
      <c r="B23" s="44"/>
      <c r="C23" s="40" t="s">
        <v>13</v>
      </c>
      <c r="D23" s="40"/>
      <c r="E23" s="40"/>
      <c r="F23" s="40"/>
    </row>
    <row r="24" spans="1:6" s="3" customFormat="1" ht="14.45" customHeight="1">
      <c r="A24" s="29" t="s">
        <v>4</v>
      </c>
      <c r="B24" s="29"/>
      <c r="C24" s="40" t="s">
        <v>13</v>
      </c>
      <c r="D24" s="40"/>
      <c r="E24" s="40"/>
      <c r="F24" s="40"/>
    </row>
    <row r="25" spans="1:6" s="3" customFormat="1" ht="14.45" customHeight="1">
      <c r="A25" s="29" t="s">
        <v>5</v>
      </c>
      <c r="B25" s="29"/>
      <c r="C25" s="40" t="s">
        <v>13</v>
      </c>
      <c r="D25" s="40"/>
      <c r="E25" s="40"/>
      <c r="F25" s="40"/>
    </row>
    <row r="26" spans="1:6" s="3" customFormat="1" ht="14.45" customHeight="1">
      <c r="A26" s="29" t="s">
        <v>6</v>
      </c>
      <c r="B26" s="29"/>
      <c r="C26" s="40" t="s">
        <v>13</v>
      </c>
      <c r="D26" s="40"/>
      <c r="E26" s="40"/>
      <c r="F26" s="40"/>
    </row>
    <row r="27" spans="1:6" s="3" customFormat="1" ht="14.45" customHeight="1">
      <c r="A27" s="29" t="s">
        <v>7</v>
      </c>
      <c r="B27" s="29"/>
      <c r="C27" s="40" t="s">
        <v>13</v>
      </c>
      <c r="D27" s="40"/>
      <c r="E27" s="40"/>
      <c r="F27" s="40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39" t="s">
        <v>43</v>
      </c>
      <c r="B29" s="39"/>
      <c r="C29" s="39"/>
      <c r="D29" s="39"/>
      <c r="E29" s="39"/>
      <c r="F29" s="39"/>
    </row>
    <row r="30" spans="1:6" ht="42.75" customHeight="1">
      <c r="A30" s="38" t="s">
        <v>15</v>
      </c>
      <c r="B30" s="38"/>
      <c r="C30" s="38"/>
      <c r="D30" s="38"/>
      <c r="E30" s="38"/>
      <c r="F30" s="38"/>
    </row>
    <row r="31" spans="1:6" ht="42.75" customHeight="1">
      <c r="A31" s="37" t="s">
        <v>16</v>
      </c>
      <c r="B31" s="37"/>
      <c r="C31" s="37"/>
      <c r="D31" s="37"/>
      <c r="E31" s="37"/>
      <c r="F31" s="37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28.15" customHeight="1">
      <c r="A33" s="41" t="s">
        <v>44</v>
      </c>
      <c r="B33" s="41"/>
      <c r="C33" s="41"/>
      <c r="D33" s="41"/>
      <c r="E33" s="41"/>
      <c r="F33" s="41"/>
    </row>
    <row r="34" spans="1:6" s="3" customFormat="1" ht="23.45" customHeight="1">
      <c r="A34" s="45" t="s">
        <v>36</v>
      </c>
      <c r="B34" s="46"/>
      <c r="C34" s="46"/>
      <c r="D34" s="46"/>
      <c r="E34" s="46"/>
      <c r="F34" s="47"/>
    </row>
    <row r="35" spans="1:6" s="3" customFormat="1" ht="43.5" customHeight="1">
      <c r="A35" s="48" t="s">
        <v>37</v>
      </c>
      <c r="B35" s="48"/>
      <c r="C35" s="42" t="s">
        <v>13</v>
      </c>
      <c r="D35" s="43"/>
      <c r="E35" s="43"/>
      <c r="F35" s="43"/>
    </row>
    <row r="36" spans="1:6" s="3" customFormat="1" ht="15" customHeight="1">
      <c r="A36" s="7"/>
      <c r="B36" s="7"/>
      <c r="C36" s="7"/>
      <c r="D36" s="7"/>
      <c r="E36" s="7"/>
      <c r="F36" s="6"/>
    </row>
    <row r="37" spans="1:6" s="3" customFormat="1" ht="33" customHeight="1">
      <c r="A37" s="30" t="s">
        <v>45</v>
      </c>
      <c r="B37" s="31"/>
      <c r="C37" s="31"/>
      <c r="D37" s="31"/>
      <c r="E37" s="31"/>
      <c r="F37" s="32"/>
    </row>
    <row r="38" spans="1:6" s="3" customFormat="1" ht="33" customHeight="1">
      <c r="A38" s="10" t="s">
        <v>22</v>
      </c>
      <c r="B38" s="11" t="s">
        <v>23</v>
      </c>
      <c r="C38" s="12" t="s">
        <v>21</v>
      </c>
      <c r="D38" s="13" t="s">
        <v>24</v>
      </c>
      <c r="E38" s="14" t="s">
        <v>25</v>
      </c>
      <c r="F38" s="11" t="s">
        <v>26</v>
      </c>
    </row>
    <row r="39" spans="1:6" s="3" customFormat="1" ht="33" customHeight="1">
      <c r="A39" s="19" t="s">
        <v>38</v>
      </c>
      <c r="B39" s="15">
        <v>0</v>
      </c>
      <c r="C39" s="16">
        <v>0</v>
      </c>
      <c r="D39" s="17">
        <v>2</v>
      </c>
      <c r="E39" s="18">
        <f aca="true" t="shared" si="0" ref="E39:E47">B39*D39</f>
        <v>0</v>
      </c>
      <c r="F39" s="18">
        <f aca="true" t="shared" si="1" ref="F39:F47">E39+C39*E39</f>
        <v>0</v>
      </c>
    </row>
    <row r="40" spans="1:6" s="3" customFormat="1" ht="33" customHeight="1">
      <c r="A40" s="22" t="s">
        <v>46</v>
      </c>
      <c r="B40" s="15">
        <v>0</v>
      </c>
      <c r="C40" s="16">
        <v>0</v>
      </c>
      <c r="D40" s="17">
        <v>4</v>
      </c>
      <c r="E40" s="18">
        <f t="shared" si="0"/>
        <v>0</v>
      </c>
      <c r="F40" s="18">
        <f t="shared" si="1"/>
        <v>0</v>
      </c>
    </row>
    <row r="41" spans="1:6" s="3" customFormat="1" ht="33" customHeight="1">
      <c r="A41" s="22" t="s">
        <v>47</v>
      </c>
      <c r="B41" s="15">
        <v>0</v>
      </c>
      <c r="C41" s="16">
        <v>0</v>
      </c>
      <c r="D41" s="17">
        <v>2</v>
      </c>
      <c r="E41" s="18">
        <f t="shared" si="0"/>
        <v>0</v>
      </c>
      <c r="F41" s="18">
        <f t="shared" si="1"/>
        <v>0</v>
      </c>
    </row>
    <row r="42" spans="1:6" s="3" customFormat="1" ht="33" customHeight="1">
      <c r="A42" s="22" t="s">
        <v>48</v>
      </c>
      <c r="B42" s="15">
        <v>0</v>
      </c>
      <c r="C42" s="16">
        <v>0</v>
      </c>
      <c r="D42" s="17">
        <v>1</v>
      </c>
      <c r="E42" s="18">
        <f t="shared" si="0"/>
        <v>0</v>
      </c>
      <c r="F42" s="18">
        <f t="shared" si="1"/>
        <v>0</v>
      </c>
    </row>
    <row r="43" spans="1:6" s="3" customFormat="1" ht="33" customHeight="1">
      <c r="A43" s="19" t="s">
        <v>49</v>
      </c>
      <c r="B43" s="15">
        <v>0</v>
      </c>
      <c r="C43" s="16">
        <v>0</v>
      </c>
      <c r="D43" s="17">
        <v>1</v>
      </c>
      <c r="E43" s="18">
        <f t="shared" si="0"/>
        <v>0</v>
      </c>
      <c r="F43" s="18">
        <f t="shared" si="1"/>
        <v>0</v>
      </c>
    </row>
    <row r="44" spans="1:6" s="3" customFormat="1" ht="33" customHeight="1">
      <c r="A44" s="19" t="s">
        <v>50</v>
      </c>
      <c r="B44" s="15">
        <v>0</v>
      </c>
      <c r="C44" s="16">
        <v>0</v>
      </c>
      <c r="D44" s="17">
        <v>10</v>
      </c>
      <c r="E44" s="18">
        <f t="shared" si="0"/>
        <v>0</v>
      </c>
      <c r="F44" s="18">
        <f t="shared" si="1"/>
        <v>0</v>
      </c>
    </row>
    <row r="45" spans="1:6" s="3" customFormat="1" ht="33" customHeight="1">
      <c r="A45" s="19" t="s">
        <v>51</v>
      </c>
      <c r="B45" s="15">
        <v>0</v>
      </c>
      <c r="C45" s="16">
        <v>0</v>
      </c>
      <c r="D45" s="17">
        <v>1</v>
      </c>
      <c r="E45" s="18">
        <f t="shared" si="0"/>
        <v>0</v>
      </c>
      <c r="F45" s="18">
        <f t="shared" si="1"/>
        <v>0</v>
      </c>
    </row>
    <row r="46" spans="1:6" s="3" customFormat="1" ht="33" customHeight="1">
      <c r="A46" s="19" t="s">
        <v>52</v>
      </c>
      <c r="B46" s="15">
        <v>0</v>
      </c>
      <c r="C46" s="16">
        <v>0</v>
      </c>
      <c r="D46" s="17">
        <v>3</v>
      </c>
      <c r="E46" s="18">
        <f t="shared" si="0"/>
        <v>0</v>
      </c>
      <c r="F46" s="18">
        <f t="shared" si="1"/>
        <v>0</v>
      </c>
    </row>
    <row r="47" spans="1:6" s="3" customFormat="1" ht="33" customHeight="1">
      <c r="A47" s="19" t="s">
        <v>53</v>
      </c>
      <c r="B47" s="15">
        <v>0</v>
      </c>
      <c r="C47" s="16">
        <v>0</v>
      </c>
      <c r="D47" s="17">
        <v>10</v>
      </c>
      <c r="E47" s="18">
        <f t="shared" si="0"/>
        <v>0</v>
      </c>
      <c r="F47" s="18">
        <f t="shared" si="1"/>
        <v>0</v>
      </c>
    </row>
    <row r="48" spans="1:6" s="3" customFormat="1" ht="33" customHeight="1">
      <c r="A48" s="19" t="s">
        <v>54</v>
      </c>
      <c r="B48" s="15">
        <v>0</v>
      </c>
      <c r="C48" s="16">
        <v>0</v>
      </c>
      <c r="D48" s="17">
        <v>50</v>
      </c>
      <c r="E48" s="18">
        <f aca="true" t="shared" si="2" ref="E48:E84">B48*D48</f>
        <v>0</v>
      </c>
      <c r="F48" s="18">
        <f aca="true" t="shared" si="3" ref="F48:F84">E48+C48*E48</f>
        <v>0</v>
      </c>
    </row>
    <row r="49" spans="1:6" s="3" customFormat="1" ht="33" customHeight="1">
      <c r="A49" s="19" t="s">
        <v>55</v>
      </c>
      <c r="B49" s="15">
        <v>0</v>
      </c>
      <c r="C49" s="16">
        <v>0</v>
      </c>
      <c r="D49" s="17">
        <v>50</v>
      </c>
      <c r="E49" s="18">
        <f t="shared" si="2"/>
        <v>0</v>
      </c>
      <c r="F49" s="18">
        <f t="shared" si="3"/>
        <v>0</v>
      </c>
    </row>
    <row r="50" spans="1:6" s="3" customFormat="1" ht="33" customHeight="1">
      <c r="A50" s="19" t="s">
        <v>56</v>
      </c>
      <c r="B50" s="15">
        <v>0</v>
      </c>
      <c r="C50" s="16">
        <v>0</v>
      </c>
      <c r="D50" s="17">
        <v>2</v>
      </c>
      <c r="E50" s="18">
        <f t="shared" si="2"/>
        <v>0</v>
      </c>
      <c r="F50" s="18">
        <f t="shared" si="3"/>
        <v>0</v>
      </c>
    </row>
    <row r="51" spans="1:6" s="3" customFormat="1" ht="33" customHeight="1">
      <c r="A51" s="19" t="s">
        <v>57</v>
      </c>
      <c r="B51" s="15">
        <v>0</v>
      </c>
      <c r="C51" s="16">
        <v>0</v>
      </c>
      <c r="D51" s="17">
        <v>10</v>
      </c>
      <c r="E51" s="18">
        <f t="shared" si="2"/>
        <v>0</v>
      </c>
      <c r="F51" s="18">
        <f t="shared" si="3"/>
        <v>0</v>
      </c>
    </row>
    <row r="52" spans="1:6" s="3" customFormat="1" ht="33" customHeight="1">
      <c r="A52" s="19" t="s">
        <v>58</v>
      </c>
      <c r="B52" s="15">
        <v>0</v>
      </c>
      <c r="C52" s="16">
        <v>0</v>
      </c>
      <c r="D52" s="17">
        <v>300</v>
      </c>
      <c r="E52" s="18">
        <f t="shared" si="2"/>
        <v>0</v>
      </c>
      <c r="F52" s="18">
        <f t="shared" si="3"/>
        <v>0</v>
      </c>
    </row>
    <row r="53" spans="1:6" s="3" customFormat="1" ht="33" customHeight="1">
      <c r="A53" s="19" t="s">
        <v>59</v>
      </c>
      <c r="B53" s="15">
        <v>0</v>
      </c>
      <c r="C53" s="16">
        <v>0</v>
      </c>
      <c r="D53" s="17">
        <v>3</v>
      </c>
      <c r="E53" s="18">
        <f t="shared" si="2"/>
        <v>0</v>
      </c>
      <c r="F53" s="18">
        <f t="shared" si="3"/>
        <v>0</v>
      </c>
    </row>
    <row r="54" spans="1:6" s="3" customFormat="1" ht="33" customHeight="1">
      <c r="A54" s="19" t="s">
        <v>60</v>
      </c>
      <c r="B54" s="15">
        <v>0</v>
      </c>
      <c r="C54" s="16">
        <v>0</v>
      </c>
      <c r="D54" s="17">
        <v>1</v>
      </c>
      <c r="E54" s="18">
        <f t="shared" si="2"/>
        <v>0</v>
      </c>
      <c r="F54" s="18">
        <f t="shared" si="3"/>
        <v>0</v>
      </c>
    </row>
    <row r="55" spans="1:6" s="3" customFormat="1" ht="33" customHeight="1">
      <c r="A55" s="19" t="s">
        <v>61</v>
      </c>
      <c r="B55" s="15">
        <v>0</v>
      </c>
      <c r="C55" s="16">
        <v>0</v>
      </c>
      <c r="D55" s="17">
        <v>40</v>
      </c>
      <c r="E55" s="18">
        <f t="shared" si="2"/>
        <v>0</v>
      </c>
      <c r="F55" s="18">
        <f t="shared" si="3"/>
        <v>0</v>
      </c>
    </row>
    <row r="56" spans="1:6" s="3" customFormat="1" ht="33" customHeight="1">
      <c r="A56" s="19" t="s">
        <v>62</v>
      </c>
      <c r="B56" s="15">
        <v>0</v>
      </c>
      <c r="C56" s="16">
        <v>0</v>
      </c>
      <c r="D56" s="17">
        <v>1</v>
      </c>
      <c r="E56" s="18">
        <f t="shared" si="2"/>
        <v>0</v>
      </c>
      <c r="F56" s="18">
        <f t="shared" si="3"/>
        <v>0</v>
      </c>
    </row>
    <row r="57" spans="1:6" s="3" customFormat="1" ht="33" customHeight="1">
      <c r="A57" s="19" t="s">
        <v>63</v>
      </c>
      <c r="B57" s="15">
        <v>0</v>
      </c>
      <c r="C57" s="16">
        <v>0</v>
      </c>
      <c r="D57" s="17">
        <v>4</v>
      </c>
      <c r="E57" s="18">
        <f t="shared" si="2"/>
        <v>0</v>
      </c>
      <c r="F57" s="18">
        <f t="shared" si="3"/>
        <v>0</v>
      </c>
    </row>
    <row r="58" spans="1:6" s="3" customFormat="1" ht="33" customHeight="1">
      <c r="A58" s="19" t="s">
        <v>64</v>
      </c>
      <c r="B58" s="15">
        <v>0</v>
      </c>
      <c r="C58" s="16">
        <v>0</v>
      </c>
      <c r="D58" s="17">
        <v>2</v>
      </c>
      <c r="E58" s="18">
        <f t="shared" si="2"/>
        <v>0</v>
      </c>
      <c r="F58" s="18">
        <f t="shared" si="3"/>
        <v>0</v>
      </c>
    </row>
    <row r="59" spans="1:6" s="3" customFormat="1" ht="33" customHeight="1">
      <c r="A59" s="19" t="s">
        <v>65</v>
      </c>
      <c r="B59" s="15">
        <v>0</v>
      </c>
      <c r="C59" s="16">
        <v>0</v>
      </c>
      <c r="D59" s="17">
        <v>2</v>
      </c>
      <c r="E59" s="18">
        <f t="shared" si="2"/>
        <v>0</v>
      </c>
      <c r="F59" s="18">
        <f t="shared" si="3"/>
        <v>0</v>
      </c>
    </row>
    <row r="60" spans="1:6" s="3" customFormat="1" ht="33" customHeight="1">
      <c r="A60" s="19" t="s">
        <v>66</v>
      </c>
      <c r="B60" s="15">
        <v>0</v>
      </c>
      <c r="C60" s="16">
        <v>0</v>
      </c>
      <c r="D60" s="17">
        <v>2</v>
      </c>
      <c r="E60" s="18">
        <f t="shared" si="2"/>
        <v>0</v>
      </c>
      <c r="F60" s="18">
        <f t="shared" si="3"/>
        <v>0</v>
      </c>
    </row>
    <row r="61" spans="1:6" s="3" customFormat="1" ht="33" customHeight="1">
      <c r="A61" s="19" t="s">
        <v>67</v>
      </c>
      <c r="B61" s="15">
        <v>0</v>
      </c>
      <c r="C61" s="16">
        <v>0</v>
      </c>
      <c r="D61" s="17">
        <v>1</v>
      </c>
      <c r="E61" s="18">
        <f t="shared" si="2"/>
        <v>0</v>
      </c>
      <c r="F61" s="18">
        <f t="shared" si="3"/>
        <v>0</v>
      </c>
    </row>
    <row r="62" spans="1:6" s="3" customFormat="1" ht="33" customHeight="1">
      <c r="A62" s="19" t="s">
        <v>68</v>
      </c>
      <c r="B62" s="15">
        <v>0</v>
      </c>
      <c r="C62" s="16">
        <v>0</v>
      </c>
      <c r="D62" s="17">
        <v>2</v>
      </c>
      <c r="E62" s="18">
        <f t="shared" si="2"/>
        <v>0</v>
      </c>
      <c r="F62" s="18">
        <f t="shared" si="3"/>
        <v>0</v>
      </c>
    </row>
    <row r="63" spans="1:6" s="3" customFormat="1" ht="33" customHeight="1">
      <c r="A63" s="19" t="s">
        <v>69</v>
      </c>
      <c r="B63" s="15">
        <v>0</v>
      </c>
      <c r="C63" s="16">
        <v>0</v>
      </c>
      <c r="D63" s="17">
        <v>10</v>
      </c>
      <c r="E63" s="18">
        <f t="shared" si="2"/>
        <v>0</v>
      </c>
      <c r="F63" s="18">
        <f t="shared" si="3"/>
        <v>0</v>
      </c>
    </row>
    <row r="64" spans="1:6" s="3" customFormat="1" ht="33" customHeight="1">
      <c r="A64" s="19" t="s">
        <v>70</v>
      </c>
      <c r="B64" s="15">
        <v>0</v>
      </c>
      <c r="C64" s="16">
        <v>0</v>
      </c>
      <c r="D64" s="17">
        <v>10</v>
      </c>
      <c r="E64" s="18">
        <f t="shared" si="2"/>
        <v>0</v>
      </c>
      <c r="F64" s="18">
        <f t="shared" si="3"/>
        <v>0</v>
      </c>
    </row>
    <row r="65" spans="1:6" s="3" customFormat="1" ht="33" customHeight="1">
      <c r="A65" s="19" t="s">
        <v>71</v>
      </c>
      <c r="B65" s="15">
        <v>0</v>
      </c>
      <c r="C65" s="16">
        <v>0</v>
      </c>
      <c r="D65" s="17">
        <v>10</v>
      </c>
      <c r="E65" s="18">
        <f t="shared" si="2"/>
        <v>0</v>
      </c>
      <c r="F65" s="18">
        <f t="shared" si="3"/>
        <v>0</v>
      </c>
    </row>
    <row r="66" spans="1:6" s="3" customFormat="1" ht="33" customHeight="1">
      <c r="A66" s="19" t="s">
        <v>72</v>
      </c>
      <c r="B66" s="15">
        <v>0</v>
      </c>
      <c r="C66" s="16">
        <v>0</v>
      </c>
      <c r="D66" s="17">
        <v>10</v>
      </c>
      <c r="E66" s="18">
        <f t="shared" si="2"/>
        <v>0</v>
      </c>
      <c r="F66" s="18">
        <f t="shared" si="3"/>
        <v>0</v>
      </c>
    </row>
    <row r="67" spans="1:6" s="3" customFormat="1" ht="33" customHeight="1">
      <c r="A67" s="19" t="s">
        <v>73</v>
      </c>
      <c r="B67" s="15">
        <v>0</v>
      </c>
      <c r="C67" s="16">
        <v>0</v>
      </c>
      <c r="D67" s="17">
        <v>2</v>
      </c>
      <c r="E67" s="18">
        <f t="shared" si="2"/>
        <v>0</v>
      </c>
      <c r="F67" s="18">
        <f t="shared" si="3"/>
        <v>0</v>
      </c>
    </row>
    <row r="68" spans="1:6" s="3" customFormat="1" ht="33" customHeight="1">
      <c r="A68" s="19" t="s">
        <v>74</v>
      </c>
      <c r="B68" s="15">
        <v>0</v>
      </c>
      <c r="C68" s="16">
        <v>0</v>
      </c>
      <c r="D68" s="17">
        <v>10</v>
      </c>
      <c r="E68" s="18">
        <f t="shared" si="2"/>
        <v>0</v>
      </c>
      <c r="F68" s="18">
        <f t="shared" si="3"/>
        <v>0</v>
      </c>
    </row>
    <row r="69" spans="1:6" s="3" customFormat="1" ht="33" customHeight="1">
      <c r="A69" s="19" t="s">
        <v>75</v>
      </c>
      <c r="B69" s="15">
        <v>0</v>
      </c>
      <c r="C69" s="16">
        <v>0</v>
      </c>
      <c r="D69" s="17">
        <v>10</v>
      </c>
      <c r="E69" s="18">
        <f t="shared" si="2"/>
        <v>0</v>
      </c>
      <c r="F69" s="18">
        <f t="shared" si="3"/>
        <v>0</v>
      </c>
    </row>
    <row r="70" spans="1:6" s="3" customFormat="1" ht="33" customHeight="1">
      <c r="A70" s="19" t="s">
        <v>76</v>
      </c>
      <c r="B70" s="15">
        <v>0</v>
      </c>
      <c r="C70" s="16">
        <v>0</v>
      </c>
      <c r="D70" s="17">
        <v>1</v>
      </c>
      <c r="E70" s="18">
        <f t="shared" si="2"/>
        <v>0</v>
      </c>
      <c r="F70" s="18">
        <f t="shared" si="3"/>
        <v>0</v>
      </c>
    </row>
    <row r="71" spans="1:6" s="3" customFormat="1" ht="33" customHeight="1">
      <c r="A71" s="19" t="s">
        <v>77</v>
      </c>
      <c r="B71" s="15">
        <v>0</v>
      </c>
      <c r="C71" s="16">
        <v>0</v>
      </c>
      <c r="D71" s="17">
        <v>100</v>
      </c>
      <c r="E71" s="18">
        <f t="shared" si="2"/>
        <v>0</v>
      </c>
      <c r="F71" s="18">
        <f t="shared" si="3"/>
        <v>0</v>
      </c>
    </row>
    <row r="72" spans="1:6" s="3" customFormat="1" ht="33" customHeight="1">
      <c r="A72" s="19" t="s">
        <v>78</v>
      </c>
      <c r="B72" s="15">
        <v>0</v>
      </c>
      <c r="C72" s="16">
        <v>0</v>
      </c>
      <c r="D72" s="17">
        <v>10</v>
      </c>
      <c r="E72" s="18">
        <f t="shared" si="2"/>
        <v>0</v>
      </c>
      <c r="F72" s="18">
        <f t="shared" si="3"/>
        <v>0</v>
      </c>
    </row>
    <row r="73" spans="1:6" s="3" customFormat="1" ht="33" customHeight="1">
      <c r="A73" s="19" t="s">
        <v>79</v>
      </c>
      <c r="B73" s="15">
        <v>0</v>
      </c>
      <c r="C73" s="16">
        <v>0</v>
      </c>
      <c r="D73" s="17">
        <v>10</v>
      </c>
      <c r="E73" s="18">
        <f t="shared" si="2"/>
        <v>0</v>
      </c>
      <c r="F73" s="18">
        <f t="shared" si="3"/>
        <v>0</v>
      </c>
    </row>
    <row r="74" spans="1:6" s="3" customFormat="1" ht="33" customHeight="1">
      <c r="A74" s="19" t="s">
        <v>80</v>
      </c>
      <c r="B74" s="15">
        <v>0</v>
      </c>
      <c r="C74" s="16">
        <v>0</v>
      </c>
      <c r="D74" s="17">
        <v>1</v>
      </c>
      <c r="E74" s="18">
        <f t="shared" si="2"/>
        <v>0</v>
      </c>
      <c r="F74" s="18">
        <f t="shared" si="3"/>
        <v>0</v>
      </c>
    </row>
    <row r="75" spans="1:6" s="3" customFormat="1" ht="33" customHeight="1">
      <c r="A75" s="19" t="s">
        <v>81</v>
      </c>
      <c r="B75" s="15">
        <v>0</v>
      </c>
      <c r="C75" s="16">
        <v>0</v>
      </c>
      <c r="D75" s="17">
        <v>1</v>
      </c>
      <c r="E75" s="18">
        <f t="shared" si="2"/>
        <v>0</v>
      </c>
      <c r="F75" s="18">
        <f t="shared" si="3"/>
        <v>0</v>
      </c>
    </row>
    <row r="76" spans="1:6" s="3" customFormat="1" ht="33" customHeight="1">
      <c r="A76" s="19" t="s">
        <v>82</v>
      </c>
      <c r="B76" s="15">
        <v>0</v>
      </c>
      <c r="C76" s="16">
        <v>0</v>
      </c>
      <c r="D76" s="17">
        <v>30</v>
      </c>
      <c r="E76" s="18">
        <f t="shared" si="2"/>
        <v>0</v>
      </c>
      <c r="F76" s="18">
        <f t="shared" si="3"/>
        <v>0</v>
      </c>
    </row>
    <row r="77" spans="1:6" s="3" customFormat="1" ht="33" customHeight="1">
      <c r="A77" s="19" t="s">
        <v>83</v>
      </c>
      <c r="B77" s="15">
        <v>0</v>
      </c>
      <c r="C77" s="16">
        <v>0</v>
      </c>
      <c r="D77" s="17">
        <v>2</v>
      </c>
      <c r="E77" s="18">
        <f aca="true" t="shared" si="4" ref="E77:E80">B77*D77</f>
        <v>0</v>
      </c>
      <c r="F77" s="18">
        <f aca="true" t="shared" si="5" ref="F77:F80">E77+C77*E77</f>
        <v>0</v>
      </c>
    </row>
    <row r="78" spans="1:6" s="3" customFormat="1" ht="33" customHeight="1">
      <c r="A78" s="19" t="s">
        <v>84</v>
      </c>
      <c r="B78" s="15">
        <v>0</v>
      </c>
      <c r="C78" s="16">
        <v>0</v>
      </c>
      <c r="D78" s="17">
        <v>1</v>
      </c>
      <c r="E78" s="18">
        <f t="shared" si="4"/>
        <v>0</v>
      </c>
      <c r="F78" s="18">
        <f t="shared" si="5"/>
        <v>0</v>
      </c>
    </row>
    <row r="79" spans="1:6" s="3" customFormat="1" ht="33" customHeight="1">
      <c r="A79" s="19" t="s">
        <v>85</v>
      </c>
      <c r="B79" s="15">
        <v>0</v>
      </c>
      <c r="C79" s="16">
        <v>0</v>
      </c>
      <c r="D79" s="17">
        <v>50</v>
      </c>
      <c r="E79" s="18">
        <f t="shared" si="4"/>
        <v>0</v>
      </c>
      <c r="F79" s="18">
        <f t="shared" si="5"/>
        <v>0</v>
      </c>
    </row>
    <row r="80" spans="1:6" s="3" customFormat="1" ht="33" customHeight="1">
      <c r="A80" s="19" t="s">
        <v>86</v>
      </c>
      <c r="B80" s="15">
        <v>0</v>
      </c>
      <c r="C80" s="16">
        <v>0</v>
      </c>
      <c r="D80" s="17">
        <v>5</v>
      </c>
      <c r="E80" s="18">
        <f t="shared" si="4"/>
        <v>0</v>
      </c>
      <c r="F80" s="18">
        <f t="shared" si="5"/>
        <v>0</v>
      </c>
    </row>
    <row r="81" spans="1:6" s="3" customFormat="1" ht="33" customHeight="1">
      <c r="A81" s="19" t="s">
        <v>87</v>
      </c>
      <c r="B81" s="15">
        <v>0</v>
      </c>
      <c r="C81" s="16">
        <v>0</v>
      </c>
      <c r="D81" s="17">
        <v>2</v>
      </c>
      <c r="E81" s="18">
        <f t="shared" si="2"/>
        <v>0</v>
      </c>
      <c r="F81" s="18">
        <f t="shared" si="3"/>
        <v>0</v>
      </c>
    </row>
    <row r="82" spans="1:6" s="3" customFormat="1" ht="33" customHeight="1">
      <c r="A82" s="19" t="s">
        <v>88</v>
      </c>
      <c r="B82" s="15">
        <v>0</v>
      </c>
      <c r="C82" s="16">
        <v>0</v>
      </c>
      <c r="D82" s="17">
        <v>20</v>
      </c>
      <c r="E82" s="18">
        <f t="shared" si="2"/>
        <v>0</v>
      </c>
      <c r="F82" s="18">
        <f t="shared" si="3"/>
        <v>0</v>
      </c>
    </row>
    <row r="83" spans="1:6" s="3" customFormat="1" ht="33" customHeight="1">
      <c r="A83" s="19" t="s">
        <v>89</v>
      </c>
      <c r="B83" s="15">
        <v>0</v>
      </c>
      <c r="C83" s="16">
        <v>0</v>
      </c>
      <c r="D83" s="17">
        <v>3</v>
      </c>
      <c r="E83" s="18">
        <f t="shared" si="2"/>
        <v>0</v>
      </c>
      <c r="F83" s="18">
        <f t="shared" si="3"/>
        <v>0</v>
      </c>
    </row>
    <row r="84" spans="1:6" s="3" customFormat="1" ht="33" customHeight="1">
      <c r="A84" s="19" t="s">
        <v>90</v>
      </c>
      <c r="B84" s="15">
        <v>0</v>
      </c>
      <c r="C84" s="16">
        <v>0</v>
      </c>
      <c r="D84" s="17">
        <v>10</v>
      </c>
      <c r="E84" s="18">
        <f t="shared" si="2"/>
        <v>0</v>
      </c>
      <c r="F84" s="18">
        <f t="shared" si="3"/>
        <v>0</v>
      </c>
    </row>
    <row r="85" spans="1:6" s="3" customFormat="1" ht="33" customHeight="1">
      <c r="A85" s="33" t="s">
        <v>27</v>
      </c>
      <c r="B85" s="33"/>
      <c r="C85" s="33"/>
      <c r="D85" s="33"/>
      <c r="E85" s="24">
        <f>SUM(E39:E84)</f>
        <v>0</v>
      </c>
      <c r="F85" s="25">
        <f>SUM(F39:F84)</f>
        <v>0</v>
      </c>
    </row>
    <row r="86" spans="1:6" s="3" customFormat="1" ht="18" customHeight="1">
      <c r="A86" s="6"/>
      <c r="B86" s="6"/>
      <c r="C86" s="6"/>
      <c r="D86" s="6"/>
      <c r="E86" s="6"/>
      <c r="F86" s="6"/>
    </row>
    <row r="87" spans="1:6" s="3" customFormat="1" ht="12.75">
      <c r="A87" s="36" t="s">
        <v>29</v>
      </c>
      <c r="B87" s="36"/>
      <c r="C87" s="36"/>
      <c r="D87" s="36"/>
      <c r="E87" s="36"/>
      <c r="F87" s="36"/>
    </row>
    <row r="88" spans="1:6" s="3" customFormat="1" ht="36.6" customHeight="1">
      <c r="A88" s="35"/>
      <c r="B88" s="35"/>
      <c r="C88" s="35"/>
      <c r="D88" s="35"/>
      <c r="E88" s="35"/>
      <c r="F88" s="6"/>
    </row>
    <row r="89" spans="1:6" s="3" customFormat="1" ht="15" customHeight="1">
      <c r="A89" s="35" t="s">
        <v>11</v>
      </c>
      <c r="B89" s="35"/>
      <c r="C89" s="35"/>
      <c r="D89" s="35"/>
      <c r="E89" s="35"/>
      <c r="F89" s="35"/>
    </row>
    <row r="90" spans="1:6" s="3" customFormat="1" ht="15" customHeight="1">
      <c r="A90" s="35" t="s">
        <v>17</v>
      </c>
      <c r="B90" s="35"/>
      <c r="C90" s="35"/>
      <c r="D90" s="35"/>
      <c r="E90" s="35"/>
      <c r="F90" s="35"/>
    </row>
    <row r="91" spans="1:6" s="3" customFormat="1" ht="15" customHeight="1">
      <c r="A91" s="34" t="s">
        <v>18</v>
      </c>
      <c r="B91" s="34"/>
      <c r="C91" s="34"/>
      <c r="D91" s="34"/>
      <c r="E91" s="34"/>
      <c r="F91" s="34"/>
    </row>
  </sheetData>
  <sheetProtection formatCells="0" formatColumns="0" formatRows="0" deleteRows="0" selectLockedCells="1" autoFilter="0"/>
  <mergeCells count="52">
    <mergeCell ref="A10:F10"/>
    <mergeCell ref="C11:F11"/>
    <mergeCell ref="C15:F15"/>
    <mergeCell ref="C8:F8"/>
    <mergeCell ref="C17:F17"/>
    <mergeCell ref="A11:B11"/>
    <mergeCell ref="A17:B17"/>
    <mergeCell ref="A16:B16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4:F4"/>
    <mergeCell ref="C23:F23"/>
    <mergeCell ref="A7:B7"/>
    <mergeCell ref="A8:B8"/>
    <mergeCell ref="A22:B22"/>
    <mergeCell ref="C35:F35"/>
    <mergeCell ref="C20:F20"/>
    <mergeCell ref="C21:F21"/>
    <mergeCell ref="C22:F22"/>
    <mergeCell ref="A23:B23"/>
    <mergeCell ref="A20:B20"/>
    <mergeCell ref="A21:B21"/>
    <mergeCell ref="A34:F34"/>
    <mergeCell ref="A35:B35"/>
    <mergeCell ref="C24:F24"/>
    <mergeCell ref="C25:F25"/>
    <mergeCell ref="A19:F19"/>
    <mergeCell ref="A24:B24"/>
    <mergeCell ref="A37:F37"/>
    <mergeCell ref="A85:D85"/>
    <mergeCell ref="A91:F91"/>
    <mergeCell ref="A90:F90"/>
    <mergeCell ref="A89:F89"/>
    <mergeCell ref="A87:F87"/>
    <mergeCell ref="A31:F31"/>
    <mergeCell ref="A30:F30"/>
    <mergeCell ref="A29:F29"/>
    <mergeCell ref="C27:F27"/>
    <mergeCell ref="C26:F26"/>
    <mergeCell ref="A33:F33"/>
    <mergeCell ref="A88:E88"/>
    <mergeCell ref="A27:B27"/>
  </mergeCell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2018-06-12T15:02:33Z</dcterms:modified>
  <cp:category/>
  <cp:version/>
  <cp:contentType/>
  <cp:contentStatus/>
</cp:coreProperties>
</file>