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'List1'!$A$1:$G$92</definedName>
  </definedNames>
  <calcPr calcId="152511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<sst xmlns="http://schemas.openxmlformats.org/spreadsheetml/2006/main" count="183" uniqueCount="101">
  <si>
    <t>Položka</t>
  </si>
  <si>
    <t>Jednotka</t>
  </si>
  <si>
    <t>Počet jednotek</t>
  </si>
  <si>
    <t>Cena/1 jednotku 
v Kč bez DPH</t>
  </si>
  <si>
    <t>Cena/1 jednotku 
v Kč včetně DPH</t>
  </si>
  <si>
    <t>Celková cena v
 Kč bez DPH</t>
  </si>
  <si>
    <t>Celková cena 
v Kč včetně DPH</t>
  </si>
  <si>
    <t>Stroje, zařízení, pomůcky, materiál</t>
  </si>
  <si>
    <t>Manuální okružní pila na kov</t>
  </si>
  <si>
    <t>Nástrojová bruska</t>
  </si>
  <si>
    <t>Zakružovačka profilů a tyčí včetně příslušenství</t>
  </si>
  <si>
    <t>Pneumatický buchar 25 kg</t>
  </si>
  <si>
    <t>Kompresor</t>
  </si>
  <si>
    <t>Materiál na rozvod vzduchu s připojením kompresoru</t>
  </si>
  <si>
    <t>Materiál a práce na připojení kompresoru</t>
  </si>
  <si>
    <t>Jistič PL7-C16/3 16A</t>
  </si>
  <si>
    <t>Kabel CYKY 5C x 2,5</t>
  </si>
  <si>
    <t>Bezpečnostní odpínač Katko</t>
  </si>
  <si>
    <t>Průchodka PG16</t>
  </si>
  <si>
    <t>Stahovací pásky</t>
  </si>
  <si>
    <t>Trubka LPE 16</t>
  </si>
  <si>
    <t>Práce</t>
  </si>
  <si>
    <t>Materiál a práce na rozvod vzduchu</t>
  </si>
  <si>
    <t>Trubka PPR 20x3,4 PN20 ČSN ISO 15874</t>
  </si>
  <si>
    <t>Koleno 1/2´´ PPR</t>
  </si>
  <si>
    <t>T kus  1/2´´ PPR</t>
  </si>
  <si>
    <t>Mufna 1/2´´PPR</t>
  </si>
  <si>
    <t>Zástřik závit vnitřní 1/2´´ PPR</t>
  </si>
  <si>
    <t>Příchytka trubky 1/2´´ na zeď</t>
  </si>
  <si>
    <t>Spojka 1/2´´ mosaz</t>
  </si>
  <si>
    <t>Kohout uzavírací kulový pro vzduch 1/2´´</t>
  </si>
  <si>
    <t>Rychlospojka s vnějším válcovým závitem 1/2´´-mosaz</t>
  </si>
  <si>
    <t>Regulátor tlaku vzduchu s filtrem 1/2´´</t>
  </si>
  <si>
    <t>Spirálová hadice PUBJ - rychlospojka a vsuvka průměr 12 mm, Průměr  hadice 8/12mm, tlak 10 bar, délka 10/6,5 m</t>
  </si>
  <si>
    <t>Svěrák zámečnický</t>
  </si>
  <si>
    <t>Raznice - písmena, číslice 10 a 8 mm</t>
  </si>
  <si>
    <t>Ruční prostřihovačka</t>
  </si>
  <si>
    <t>Univerzální ohýbačka včetně příslušenství</t>
  </si>
  <si>
    <t>Ruční revolverová děrovačka</t>
  </si>
  <si>
    <t>Úhlová bruska</t>
  </si>
  <si>
    <t>Elektrická vrtačka</t>
  </si>
  <si>
    <t>Prodlužovací kabel (buben, 4 zásuvky)</t>
  </si>
  <si>
    <t>Stolní vrtačka</t>
  </si>
  <si>
    <t>Ruční svěrák</t>
  </si>
  <si>
    <t>Sada závitníků a oček</t>
  </si>
  <si>
    <t>Soustružnické nože, vrtáky</t>
  </si>
  <si>
    <t>Osazovací a děrovací kleště</t>
  </si>
  <si>
    <t>Samosvorné kleště</t>
  </si>
  <si>
    <t>Sika kleště</t>
  </si>
  <si>
    <t>Pákové nůžky</t>
  </si>
  <si>
    <t>Výheň 220 V</t>
  </si>
  <si>
    <t>Výheň šlapací</t>
  </si>
  <si>
    <t>Raznice</t>
  </si>
  <si>
    <t>Kovářská zástěra</t>
  </si>
  <si>
    <t>Sady kovářských kleští</t>
  </si>
  <si>
    <t>Kovadlina 50 kg</t>
  </si>
  <si>
    <t>Stojan na kovadlinu</t>
  </si>
  <si>
    <t>Rohatina (druh kovadliny)</t>
  </si>
  <si>
    <t>ruční nůžky na plech, vystřihovací, 260mm délka</t>
  </si>
  <si>
    <t>nýtovací kleště pákové pro trhací nýty d 2, 4- 6,4 mm, délka380mm</t>
  </si>
  <si>
    <t>ocelové měřítko ohebné 300mm</t>
  </si>
  <si>
    <t>rýsovací jehla zahnutá</t>
  </si>
  <si>
    <t>kombinované kleště,délka 200mm</t>
  </si>
  <si>
    <t>štípací kleště čelní, protiskluzová rukojeť, délka 175mm</t>
  </si>
  <si>
    <t>úhelnik s příložníkem 100/70</t>
  </si>
  <si>
    <t>pilník plochý 300/30/7 mm/ č.3</t>
  </si>
  <si>
    <t>kladívko zámečnické, hmotnost 0,8 kg</t>
  </si>
  <si>
    <t>euro kladivo 1 kg kovářské</t>
  </si>
  <si>
    <t>euro kladivo 1,5kg kovářské</t>
  </si>
  <si>
    <t>sekáč plochý a křížový sada</t>
  </si>
  <si>
    <t>průbojníky 3-8mm s ochr.ruky sada</t>
  </si>
  <si>
    <t>růžek (čtyřhran do kovadliny 25x25 mm)</t>
  </si>
  <si>
    <t>volutovník (čtyřhran do kovadliny 25x25 mm)</t>
  </si>
  <si>
    <t>utínka (čtyřhran do kovadliny 25x25 mm)</t>
  </si>
  <si>
    <t>vlček (čtyhran do kovadliny 25x25 mm)</t>
  </si>
  <si>
    <t>vědro plech 10 l pozink</t>
  </si>
  <si>
    <t>trhací nýty 4,8x12 Al/St</t>
  </si>
  <si>
    <t>trhací nýty 6,4x12 Al/St</t>
  </si>
  <si>
    <t>spojovací materiál-pozink, pevnostní (šrouby-100ks, matice-500ks, podložky-500 ks, pérovky-500 ks) M10/60</t>
  </si>
  <si>
    <t>spojovací materiál-pozink, pevnostní (šrouby-100ks, matice-500ks, podložky-500 ks, pérovky-500 ks) M12/60</t>
  </si>
  <si>
    <t>spojovací materiál-pozink, pevnostní (šrouby-100ks, matice-100ks, podložky-100 ks, pérovky-100 ks) M14/60</t>
  </si>
  <si>
    <t>řezný kotouč 150mm</t>
  </si>
  <si>
    <t>brusný kotouč 150mm</t>
  </si>
  <si>
    <t>lamelový brusný  kotouč 150mmt. K40</t>
  </si>
  <si>
    <t>ochranné brýle čiré plastové, atest</t>
  </si>
  <si>
    <t>pracovní rukavice, kožené</t>
  </si>
  <si>
    <t>pilový list, délka 300x12mm, / T24 Bi metal, jednostraný</t>
  </si>
  <si>
    <t>vrtáky do kovu sada 19ks d1-10</t>
  </si>
  <si>
    <t>svářečské rukavice vel.10</t>
  </si>
  <si>
    <t>cín na pájení na měkko v tyčích</t>
  </si>
  <si>
    <t>kovářské uhlí – antracit, velikost 8-25 mm, balení 25 kg</t>
  </si>
  <si>
    <t>řemen na šlapací výheň</t>
  </si>
  <si>
    <t>ks</t>
  </si>
  <si>
    <t>metr</t>
  </si>
  <si>
    <t>hodina</t>
  </si>
  <si>
    <t>kg</t>
  </si>
  <si>
    <t>Cena celkem</t>
  </si>
  <si>
    <t>Kč bez DPH</t>
  </si>
  <si>
    <t>Kč včetně DPH</t>
  </si>
  <si>
    <t>Příloha č. 6: Cenová nabídka</t>
  </si>
  <si>
    <t>kartáč drátěný, 4řadý, ocel/dřevo, drát 0,3mm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</si>
</sst>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workbookViewId="0" topLeftCell="A1">
      <pane ySplit="3" topLeftCell="A4" activePane="bottomLeft" state="frozen"/>
      <selection pane="bottomLeft" activeCell="D5" sqref="D5"/>
    </sheetView>
  </sheetViews>
  <sheetFormatPr defaultColWidth="9.140625" defaultRowHeight="15"/>
  <cols>
    <col min="1" max="1" width="20.7109375" style="1" customWidth="1"/>
    <col min="2" max="9" width="20.7109375" style="0" customWidth="1"/>
  </cols>
  <sheetData>
    <row r="1" spans="1:7" ht="30" customHeight="1">
      <c r="A1" s="17" t="s">
        <v>99</v>
      </c>
      <c r="B1" s="17"/>
      <c r="C1" s="17"/>
      <c r="D1" s="17"/>
      <c r="E1" s="17"/>
      <c r="F1" s="17"/>
      <c r="G1" s="17"/>
    </row>
    <row r="2" ht="21" customHeight="1"/>
    <row r="3" spans="1:7" s="3" customFormat="1" ht="4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3" customFormat="1" ht="45" customHeight="1">
      <c r="A4" s="18" t="s">
        <v>7</v>
      </c>
      <c r="B4" s="19"/>
      <c r="C4" s="19"/>
      <c r="D4" s="19"/>
      <c r="E4" s="19"/>
      <c r="F4" s="19"/>
      <c r="G4" s="20"/>
    </row>
    <row r="5" spans="1:7" s="9" customFormat="1" ht="45" customHeight="1">
      <c r="A5" s="5" t="s">
        <v>8</v>
      </c>
      <c r="B5" s="6" t="s">
        <v>92</v>
      </c>
      <c r="C5" s="6">
        <v>1</v>
      </c>
      <c r="D5" s="7">
        <v>0</v>
      </c>
      <c r="E5" s="7">
        <v>0</v>
      </c>
      <c r="F5" s="8">
        <f>C5*D5</f>
        <v>0</v>
      </c>
      <c r="G5" s="8">
        <f>C5*E5</f>
        <v>0</v>
      </c>
    </row>
    <row r="6" spans="1:7" s="9" customFormat="1" ht="45" customHeight="1">
      <c r="A6" s="5" t="s">
        <v>9</v>
      </c>
      <c r="B6" s="6" t="s">
        <v>92</v>
      </c>
      <c r="C6" s="6">
        <v>1</v>
      </c>
      <c r="D6" s="7">
        <v>0</v>
      </c>
      <c r="E6" s="7">
        <v>0</v>
      </c>
      <c r="F6" s="8">
        <f aca="true" t="shared" si="0" ref="F6:F10">C6*D6</f>
        <v>0</v>
      </c>
      <c r="G6" s="8">
        <f aca="true" t="shared" si="1" ref="G6:G9">C6*E6</f>
        <v>0</v>
      </c>
    </row>
    <row r="7" spans="1:7" s="9" customFormat="1" ht="45" customHeight="1">
      <c r="A7" s="5" t="s">
        <v>10</v>
      </c>
      <c r="B7" s="6" t="s">
        <v>92</v>
      </c>
      <c r="C7" s="6">
        <v>1</v>
      </c>
      <c r="D7" s="7">
        <v>0</v>
      </c>
      <c r="E7" s="7">
        <v>0</v>
      </c>
      <c r="F7" s="8">
        <f t="shared" si="0"/>
        <v>0</v>
      </c>
      <c r="G7" s="8">
        <f t="shared" si="1"/>
        <v>0</v>
      </c>
    </row>
    <row r="8" spans="1:7" s="9" customFormat="1" ht="45" customHeight="1">
      <c r="A8" s="5" t="s">
        <v>11</v>
      </c>
      <c r="B8" s="6" t="s">
        <v>92</v>
      </c>
      <c r="C8" s="6">
        <v>1</v>
      </c>
      <c r="D8" s="7">
        <v>0</v>
      </c>
      <c r="E8" s="7">
        <v>0</v>
      </c>
      <c r="F8" s="8">
        <f>C8*D8</f>
        <v>0</v>
      </c>
      <c r="G8" s="8">
        <f t="shared" si="1"/>
        <v>0</v>
      </c>
    </row>
    <row r="9" spans="1:7" s="9" customFormat="1" ht="45" customHeight="1">
      <c r="A9" s="5" t="s">
        <v>12</v>
      </c>
      <c r="B9" s="6" t="s">
        <v>92</v>
      </c>
      <c r="C9" s="6">
        <v>1</v>
      </c>
      <c r="D9" s="7">
        <v>0</v>
      </c>
      <c r="E9" s="7">
        <v>0</v>
      </c>
      <c r="F9" s="8">
        <f t="shared" si="0"/>
        <v>0</v>
      </c>
      <c r="G9" s="8">
        <f t="shared" si="1"/>
        <v>0</v>
      </c>
    </row>
    <row r="10" spans="1:7" s="9" customFormat="1" ht="45" customHeight="1">
      <c r="A10" s="5" t="s">
        <v>13</v>
      </c>
      <c r="B10" s="6" t="s">
        <v>92</v>
      </c>
      <c r="C10" s="6">
        <v>1</v>
      </c>
      <c r="D10" s="7">
        <v>0</v>
      </c>
      <c r="E10" s="7">
        <v>0</v>
      </c>
      <c r="F10" s="8">
        <f t="shared" si="0"/>
        <v>0</v>
      </c>
      <c r="G10" s="8">
        <f>C10*E10</f>
        <v>0</v>
      </c>
    </row>
    <row r="11" spans="1:7" s="3" customFormat="1" ht="45" customHeight="1">
      <c r="A11" s="18" t="s">
        <v>14</v>
      </c>
      <c r="B11" s="19"/>
      <c r="C11" s="19"/>
      <c r="D11" s="19"/>
      <c r="E11" s="19"/>
      <c r="F11" s="19"/>
      <c r="G11" s="20"/>
    </row>
    <row r="12" spans="1:7" s="9" customFormat="1" ht="45" customHeight="1">
      <c r="A12" s="5" t="s">
        <v>15</v>
      </c>
      <c r="B12" s="6" t="s">
        <v>92</v>
      </c>
      <c r="C12" s="6">
        <v>1</v>
      </c>
      <c r="D12" s="7">
        <v>0</v>
      </c>
      <c r="E12" s="7">
        <v>0</v>
      </c>
      <c r="F12" s="8">
        <f>C12*D12</f>
        <v>0</v>
      </c>
      <c r="G12" s="8">
        <f>C12*E12</f>
        <v>0</v>
      </c>
    </row>
    <row r="13" spans="1:7" s="9" customFormat="1" ht="45" customHeight="1">
      <c r="A13" s="5" t="s">
        <v>16</v>
      </c>
      <c r="B13" s="6" t="s">
        <v>93</v>
      </c>
      <c r="C13" s="6">
        <v>12</v>
      </c>
      <c r="D13" s="7">
        <v>0</v>
      </c>
      <c r="E13" s="7">
        <v>0</v>
      </c>
      <c r="F13" s="8">
        <f aca="true" t="shared" si="2" ref="F13:F17">C13*D13</f>
        <v>0</v>
      </c>
      <c r="G13" s="8">
        <f aca="true" t="shared" si="3" ref="G13:G18">C13*E13</f>
        <v>0</v>
      </c>
    </row>
    <row r="14" spans="1:7" s="9" customFormat="1" ht="45" customHeight="1">
      <c r="A14" s="5" t="s">
        <v>17</v>
      </c>
      <c r="B14" s="6" t="s">
        <v>92</v>
      </c>
      <c r="C14" s="6">
        <v>1</v>
      </c>
      <c r="D14" s="7">
        <v>0</v>
      </c>
      <c r="E14" s="7">
        <v>0</v>
      </c>
      <c r="F14" s="8">
        <f t="shared" si="2"/>
        <v>0</v>
      </c>
      <c r="G14" s="8">
        <f t="shared" si="3"/>
        <v>0</v>
      </c>
    </row>
    <row r="15" spans="1:7" s="9" customFormat="1" ht="45" customHeight="1">
      <c r="A15" s="5" t="s">
        <v>18</v>
      </c>
      <c r="B15" s="6" t="s">
        <v>92</v>
      </c>
      <c r="C15" s="6">
        <v>2</v>
      </c>
      <c r="D15" s="7">
        <v>0</v>
      </c>
      <c r="E15" s="7">
        <v>0</v>
      </c>
      <c r="F15" s="8">
        <f t="shared" si="2"/>
        <v>0</v>
      </c>
      <c r="G15" s="8">
        <f t="shared" si="3"/>
        <v>0</v>
      </c>
    </row>
    <row r="16" spans="1:7" s="9" customFormat="1" ht="45" customHeight="1">
      <c r="A16" s="5" t="s">
        <v>19</v>
      </c>
      <c r="B16" s="6" t="s">
        <v>92</v>
      </c>
      <c r="C16" s="6">
        <v>100</v>
      </c>
      <c r="D16" s="7">
        <v>0</v>
      </c>
      <c r="E16" s="7">
        <v>0</v>
      </c>
      <c r="F16" s="8">
        <f t="shared" si="2"/>
        <v>0</v>
      </c>
      <c r="G16" s="8">
        <f t="shared" si="3"/>
        <v>0</v>
      </c>
    </row>
    <row r="17" spans="1:7" s="9" customFormat="1" ht="45" customHeight="1">
      <c r="A17" s="5" t="s">
        <v>20</v>
      </c>
      <c r="B17" s="6" t="s">
        <v>93</v>
      </c>
      <c r="C17" s="6">
        <v>2</v>
      </c>
      <c r="D17" s="7">
        <v>0</v>
      </c>
      <c r="E17" s="7">
        <v>0</v>
      </c>
      <c r="F17" s="8">
        <f t="shared" si="2"/>
        <v>0</v>
      </c>
      <c r="G17" s="8">
        <f t="shared" si="3"/>
        <v>0</v>
      </c>
    </row>
    <row r="18" spans="1:7" s="9" customFormat="1" ht="45" customHeight="1">
      <c r="A18" s="5" t="s">
        <v>21</v>
      </c>
      <c r="B18" s="6" t="s">
        <v>94</v>
      </c>
      <c r="C18" s="6">
        <v>5</v>
      </c>
      <c r="D18" s="7">
        <v>0</v>
      </c>
      <c r="E18" s="7">
        <v>0</v>
      </c>
      <c r="F18" s="8">
        <f>C18*D18</f>
        <v>0</v>
      </c>
      <c r="G18" s="8">
        <f t="shared" si="3"/>
        <v>0</v>
      </c>
    </row>
    <row r="19" spans="1:7" s="3" customFormat="1" ht="45" customHeight="1">
      <c r="A19" s="18" t="s">
        <v>22</v>
      </c>
      <c r="B19" s="19"/>
      <c r="C19" s="19"/>
      <c r="D19" s="19"/>
      <c r="E19" s="19"/>
      <c r="F19" s="19"/>
      <c r="G19" s="20"/>
    </row>
    <row r="20" spans="1:7" s="9" customFormat="1" ht="45" customHeight="1">
      <c r="A20" s="5" t="s">
        <v>23</v>
      </c>
      <c r="B20" s="6" t="s">
        <v>93</v>
      </c>
      <c r="C20" s="6">
        <v>130</v>
      </c>
      <c r="D20" s="7">
        <v>0</v>
      </c>
      <c r="E20" s="7">
        <v>0</v>
      </c>
      <c r="F20" s="8">
        <f>C20*D20</f>
        <v>0</v>
      </c>
      <c r="G20" s="8">
        <f aca="true" t="shared" si="4" ref="G20:G30">C20*E20</f>
        <v>0</v>
      </c>
    </row>
    <row r="21" spans="1:7" s="9" customFormat="1" ht="45" customHeight="1">
      <c r="A21" s="5" t="s">
        <v>24</v>
      </c>
      <c r="B21" s="6" t="s">
        <v>92</v>
      </c>
      <c r="C21" s="6">
        <v>40</v>
      </c>
      <c r="D21" s="7">
        <v>0</v>
      </c>
      <c r="E21" s="7">
        <v>0</v>
      </c>
      <c r="F21" s="8">
        <f aca="true" t="shared" si="5" ref="F21:F31">C21*D21</f>
        <v>0</v>
      </c>
      <c r="G21" s="8">
        <f t="shared" si="4"/>
        <v>0</v>
      </c>
    </row>
    <row r="22" spans="1:7" s="9" customFormat="1" ht="45" customHeight="1">
      <c r="A22" s="5" t="s">
        <v>25</v>
      </c>
      <c r="B22" s="6" t="s">
        <v>92</v>
      </c>
      <c r="C22" s="6">
        <v>20</v>
      </c>
      <c r="D22" s="7">
        <v>0</v>
      </c>
      <c r="E22" s="7">
        <v>0</v>
      </c>
      <c r="F22" s="8">
        <f t="shared" si="5"/>
        <v>0</v>
      </c>
      <c r="G22" s="8">
        <f t="shared" si="4"/>
        <v>0</v>
      </c>
    </row>
    <row r="23" spans="1:7" s="9" customFormat="1" ht="45" customHeight="1">
      <c r="A23" s="5" t="s">
        <v>26</v>
      </c>
      <c r="B23" s="6" t="s">
        <v>92</v>
      </c>
      <c r="C23" s="6">
        <v>60</v>
      </c>
      <c r="D23" s="7">
        <v>0</v>
      </c>
      <c r="E23" s="7">
        <v>0</v>
      </c>
      <c r="F23" s="8">
        <f t="shared" si="5"/>
        <v>0</v>
      </c>
      <c r="G23" s="8">
        <f t="shared" si="4"/>
        <v>0</v>
      </c>
    </row>
    <row r="24" spans="1:7" s="9" customFormat="1" ht="45" customHeight="1">
      <c r="A24" s="5" t="s">
        <v>27</v>
      </c>
      <c r="B24" s="6" t="s">
        <v>92</v>
      </c>
      <c r="C24" s="6">
        <v>12</v>
      </c>
      <c r="D24" s="7">
        <v>0</v>
      </c>
      <c r="E24" s="7">
        <v>0</v>
      </c>
      <c r="F24" s="8">
        <f t="shared" si="5"/>
        <v>0</v>
      </c>
      <c r="G24" s="8">
        <f t="shared" si="4"/>
        <v>0</v>
      </c>
    </row>
    <row r="25" spans="1:7" s="9" customFormat="1" ht="45" customHeight="1">
      <c r="A25" s="5" t="s">
        <v>28</v>
      </c>
      <c r="B25" s="6" t="s">
        <v>92</v>
      </c>
      <c r="C25" s="6">
        <v>100</v>
      </c>
      <c r="D25" s="7">
        <v>0</v>
      </c>
      <c r="E25" s="7">
        <v>0</v>
      </c>
      <c r="F25" s="8">
        <f t="shared" si="5"/>
        <v>0</v>
      </c>
      <c r="G25" s="8">
        <f t="shared" si="4"/>
        <v>0</v>
      </c>
    </row>
    <row r="26" spans="1:7" s="9" customFormat="1" ht="45" customHeight="1">
      <c r="A26" s="5" t="s">
        <v>29</v>
      </c>
      <c r="B26" s="6" t="s">
        <v>92</v>
      </c>
      <c r="C26" s="6">
        <v>9</v>
      </c>
      <c r="D26" s="7">
        <v>0</v>
      </c>
      <c r="E26" s="7">
        <v>0</v>
      </c>
      <c r="F26" s="8">
        <f t="shared" si="5"/>
        <v>0</v>
      </c>
      <c r="G26" s="8">
        <f t="shared" si="4"/>
        <v>0</v>
      </c>
    </row>
    <row r="27" spans="1:7" s="9" customFormat="1" ht="45" customHeight="1">
      <c r="A27" s="5" t="s">
        <v>30</v>
      </c>
      <c r="B27" s="6" t="s">
        <v>92</v>
      </c>
      <c r="C27" s="6">
        <v>9</v>
      </c>
      <c r="D27" s="7">
        <v>0</v>
      </c>
      <c r="E27" s="7">
        <v>0</v>
      </c>
      <c r="F27" s="8">
        <f t="shared" si="5"/>
        <v>0</v>
      </c>
      <c r="G27" s="8">
        <f t="shared" si="4"/>
        <v>0</v>
      </c>
    </row>
    <row r="28" spans="1:7" s="9" customFormat="1" ht="90" customHeight="1">
      <c r="A28" s="5" t="s">
        <v>33</v>
      </c>
      <c r="B28" s="6" t="s">
        <v>92</v>
      </c>
      <c r="C28" s="6">
        <v>4</v>
      </c>
      <c r="D28" s="7">
        <v>0</v>
      </c>
      <c r="E28" s="7">
        <v>0</v>
      </c>
      <c r="F28" s="8">
        <f t="shared" si="5"/>
        <v>0</v>
      </c>
      <c r="G28" s="8">
        <f t="shared" si="4"/>
        <v>0</v>
      </c>
    </row>
    <row r="29" spans="1:7" s="9" customFormat="1" ht="45" customHeight="1">
      <c r="A29" s="5" t="s">
        <v>31</v>
      </c>
      <c r="B29" s="6" t="s">
        <v>92</v>
      </c>
      <c r="C29" s="6">
        <v>9</v>
      </c>
      <c r="D29" s="7">
        <v>0</v>
      </c>
      <c r="E29" s="7">
        <v>0</v>
      </c>
      <c r="F29" s="8">
        <f t="shared" si="5"/>
        <v>0</v>
      </c>
      <c r="G29" s="8">
        <f t="shared" si="4"/>
        <v>0</v>
      </c>
    </row>
    <row r="30" spans="1:7" s="9" customFormat="1" ht="45" customHeight="1">
      <c r="A30" s="5" t="s">
        <v>32</v>
      </c>
      <c r="B30" s="6" t="s">
        <v>92</v>
      </c>
      <c r="C30" s="6">
        <v>3</v>
      </c>
      <c r="D30" s="7">
        <v>0</v>
      </c>
      <c r="E30" s="7">
        <v>0</v>
      </c>
      <c r="F30" s="8">
        <f t="shared" si="5"/>
        <v>0</v>
      </c>
      <c r="G30" s="8">
        <f t="shared" si="4"/>
        <v>0</v>
      </c>
    </row>
    <row r="31" spans="1:7" s="9" customFormat="1" ht="45" customHeight="1">
      <c r="A31" s="5" t="s">
        <v>21</v>
      </c>
      <c r="B31" s="6" t="s">
        <v>94</v>
      </c>
      <c r="C31" s="6">
        <v>16</v>
      </c>
      <c r="D31" s="7">
        <v>0</v>
      </c>
      <c r="E31" s="7">
        <v>0</v>
      </c>
      <c r="F31" s="8">
        <f t="shared" si="5"/>
        <v>0</v>
      </c>
      <c r="G31" s="8">
        <f>C31*E31</f>
        <v>0</v>
      </c>
    </row>
    <row r="32" spans="1:7" s="3" customFormat="1" ht="45" customHeight="1">
      <c r="A32" s="18" t="s">
        <v>7</v>
      </c>
      <c r="B32" s="19"/>
      <c r="C32" s="19"/>
      <c r="D32" s="19"/>
      <c r="E32" s="19"/>
      <c r="F32" s="19"/>
      <c r="G32" s="20"/>
    </row>
    <row r="33" spans="1:7" s="9" customFormat="1" ht="45" customHeight="1">
      <c r="A33" s="10" t="s">
        <v>34</v>
      </c>
      <c r="B33" s="6" t="s">
        <v>92</v>
      </c>
      <c r="C33" s="6">
        <v>10</v>
      </c>
      <c r="D33" s="7">
        <v>0</v>
      </c>
      <c r="E33" s="7">
        <v>0</v>
      </c>
      <c r="F33" s="8">
        <f>C33*D33</f>
        <v>0</v>
      </c>
      <c r="G33" s="8">
        <f>C33*E33</f>
        <v>0</v>
      </c>
    </row>
    <row r="34" spans="1:7" s="9" customFormat="1" ht="45" customHeight="1">
      <c r="A34" s="10" t="s">
        <v>35</v>
      </c>
      <c r="B34" s="6" t="s">
        <v>92</v>
      </c>
      <c r="C34" s="6">
        <v>6</v>
      </c>
      <c r="D34" s="7">
        <v>0</v>
      </c>
      <c r="E34" s="7">
        <v>0</v>
      </c>
      <c r="F34" s="8">
        <f aca="true" t="shared" si="6" ref="F34:F91">C34*D34</f>
        <v>0</v>
      </c>
      <c r="G34" s="8">
        <f aca="true" t="shared" si="7" ref="G34:G90">C34*E34</f>
        <v>0</v>
      </c>
    </row>
    <row r="35" spans="1:7" s="9" customFormat="1" ht="45" customHeight="1">
      <c r="A35" s="10" t="s">
        <v>36</v>
      </c>
      <c r="B35" s="6" t="s">
        <v>92</v>
      </c>
      <c r="C35" s="6">
        <v>1</v>
      </c>
      <c r="D35" s="7">
        <v>0</v>
      </c>
      <c r="E35" s="7">
        <v>0</v>
      </c>
      <c r="F35" s="8">
        <f t="shared" si="6"/>
        <v>0</v>
      </c>
      <c r="G35" s="8">
        <f t="shared" si="7"/>
        <v>0</v>
      </c>
    </row>
    <row r="36" spans="1:7" s="9" customFormat="1" ht="45" customHeight="1">
      <c r="A36" s="10" t="s">
        <v>37</v>
      </c>
      <c r="B36" s="6" t="s">
        <v>92</v>
      </c>
      <c r="C36" s="6">
        <v>1</v>
      </c>
      <c r="D36" s="7">
        <v>0</v>
      </c>
      <c r="E36" s="7">
        <v>0</v>
      </c>
      <c r="F36" s="8">
        <f t="shared" si="6"/>
        <v>0</v>
      </c>
      <c r="G36" s="8">
        <f t="shared" si="7"/>
        <v>0</v>
      </c>
    </row>
    <row r="37" spans="1:7" s="9" customFormat="1" ht="45" customHeight="1">
      <c r="A37" s="10" t="s">
        <v>38</v>
      </c>
      <c r="B37" s="6" t="s">
        <v>92</v>
      </c>
      <c r="C37" s="6">
        <v>1</v>
      </c>
      <c r="D37" s="7">
        <v>0</v>
      </c>
      <c r="E37" s="7">
        <v>0</v>
      </c>
      <c r="F37" s="8">
        <f t="shared" si="6"/>
        <v>0</v>
      </c>
      <c r="G37" s="8">
        <f t="shared" si="7"/>
        <v>0</v>
      </c>
    </row>
    <row r="38" spans="1:7" s="9" customFormat="1" ht="45" customHeight="1">
      <c r="A38" s="10" t="s">
        <v>39</v>
      </c>
      <c r="B38" s="6" t="s">
        <v>92</v>
      </c>
      <c r="C38" s="6">
        <v>2</v>
      </c>
      <c r="D38" s="7">
        <v>0</v>
      </c>
      <c r="E38" s="7">
        <v>0</v>
      </c>
      <c r="F38" s="8">
        <f t="shared" si="6"/>
        <v>0</v>
      </c>
      <c r="G38" s="8">
        <f t="shared" si="7"/>
        <v>0</v>
      </c>
    </row>
    <row r="39" spans="1:7" s="9" customFormat="1" ht="45" customHeight="1">
      <c r="A39" s="10" t="s">
        <v>40</v>
      </c>
      <c r="B39" s="6" t="s">
        <v>92</v>
      </c>
      <c r="C39" s="6">
        <v>2</v>
      </c>
      <c r="D39" s="7">
        <v>0</v>
      </c>
      <c r="E39" s="7">
        <v>0</v>
      </c>
      <c r="F39" s="8">
        <f t="shared" si="6"/>
        <v>0</v>
      </c>
      <c r="G39" s="8">
        <f t="shared" si="7"/>
        <v>0</v>
      </c>
    </row>
    <row r="40" spans="1:7" s="9" customFormat="1" ht="45" customHeight="1">
      <c r="A40" s="10" t="s">
        <v>41</v>
      </c>
      <c r="B40" s="6" t="s">
        <v>92</v>
      </c>
      <c r="C40" s="6">
        <v>2</v>
      </c>
      <c r="D40" s="7">
        <v>0</v>
      </c>
      <c r="E40" s="7">
        <v>0</v>
      </c>
      <c r="F40" s="8">
        <f t="shared" si="6"/>
        <v>0</v>
      </c>
      <c r="G40" s="8">
        <f t="shared" si="7"/>
        <v>0</v>
      </c>
    </row>
    <row r="41" spans="1:7" s="9" customFormat="1" ht="45" customHeight="1">
      <c r="A41" s="10" t="s">
        <v>42</v>
      </c>
      <c r="B41" s="6" t="s">
        <v>92</v>
      </c>
      <c r="C41" s="6">
        <v>2</v>
      </c>
      <c r="D41" s="7">
        <v>0</v>
      </c>
      <c r="E41" s="7">
        <v>0</v>
      </c>
      <c r="F41" s="8">
        <f t="shared" si="6"/>
        <v>0</v>
      </c>
      <c r="G41" s="8">
        <f t="shared" si="7"/>
        <v>0</v>
      </c>
    </row>
    <row r="42" spans="1:7" s="9" customFormat="1" ht="45" customHeight="1">
      <c r="A42" s="10" t="s">
        <v>43</v>
      </c>
      <c r="B42" s="6" t="s">
        <v>92</v>
      </c>
      <c r="C42" s="6">
        <v>2</v>
      </c>
      <c r="D42" s="7">
        <v>0</v>
      </c>
      <c r="E42" s="7">
        <v>0</v>
      </c>
      <c r="F42" s="8">
        <f t="shared" si="6"/>
        <v>0</v>
      </c>
      <c r="G42" s="8">
        <f t="shared" si="7"/>
        <v>0</v>
      </c>
    </row>
    <row r="43" spans="1:7" s="9" customFormat="1" ht="45" customHeight="1">
      <c r="A43" s="10" t="s">
        <v>44</v>
      </c>
      <c r="B43" s="6" t="s">
        <v>92</v>
      </c>
      <c r="C43" s="6">
        <v>2</v>
      </c>
      <c r="D43" s="7">
        <v>0</v>
      </c>
      <c r="E43" s="7">
        <v>0</v>
      </c>
      <c r="F43" s="8">
        <f t="shared" si="6"/>
        <v>0</v>
      </c>
      <c r="G43" s="8">
        <f t="shared" si="7"/>
        <v>0</v>
      </c>
    </row>
    <row r="44" spans="1:7" s="9" customFormat="1" ht="45" customHeight="1">
      <c r="A44" s="10" t="s">
        <v>45</v>
      </c>
      <c r="B44" s="6" t="s">
        <v>92</v>
      </c>
      <c r="C44" s="6">
        <v>10</v>
      </c>
      <c r="D44" s="7">
        <v>0</v>
      </c>
      <c r="E44" s="7">
        <v>0</v>
      </c>
      <c r="F44" s="8">
        <f t="shared" si="6"/>
        <v>0</v>
      </c>
      <c r="G44" s="8">
        <f t="shared" si="7"/>
        <v>0</v>
      </c>
    </row>
    <row r="45" spans="1:7" s="9" customFormat="1" ht="45" customHeight="1">
      <c r="A45" s="10" t="s">
        <v>46</v>
      </c>
      <c r="B45" s="6" t="s">
        <v>92</v>
      </c>
      <c r="C45" s="6">
        <v>4</v>
      </c>
      <c r="D45" s="7">
        <v>0</v>
      </c>
      <c r="E45" s="7">
        <v>0</v>
      </c>
      <c r="F45" s="8">
        <f t="shared" si="6"/>
        <v>0</v>
      </c>
      <c r="G45" s="8">
        <f t="shared" si="7"/>
        <v>0</v>
      </c>
    </row>
    <row r="46" spans="1:7" s="9" customFormat="1" ht="45" customHeight="1">
      <c r="A46" s="10" t="s">
        <v>47</v>
      </c>
      <c r="B46" s="6" t="s">
        <v>92</v>
      </c>
      <c r="C46" s="6">
        <v>2</v>
      </c>
      <c r="D46" s="7">
        <v>0</v>
      </c>
      <c r="E46" s="7">
        <v>0</v>
      </c>
      <c r="F46" s="8">
        <f t="shared" si="6"/>
        <v>0</v>
      </c>
      <c r="G46" s="8">
        <f t="shared" si="7"/>
        <v>0</v>
      </c>
    </row>
    <row r="47" spans="1:7" s="9" customFormat="1" ht="45" customHeight="1">
      <c r="A47" s="10" t="s">
        <v>48</v>
      </c>
      <c r="B47" s="6" t="s">
        <v>92</v>
      </c>
      <c r="C47" s="6">
        <v>2</v>
      </c>
      <c r="D47" s="7">
        <v>0</v>
      </c>
      <c r="E47" s="7">
        <v>0</v>
      </c>
      <c r="F47" s="8">
        <f t="shared" si="6"/>
        <v>0</v>
      </c>
      <c r="G47" s="8">
        <f t="shared" si="7"/>
        <v>0</v>
      </c>
    </row>
    <row r="48" spans="1:7" s="9" customFormat="1" ht="45" customHeight="1">
      <c r="A48" s="10" t="s">
        <v>49</v>
      </c>
      <c r="B48" s="6" t="s">
        <v>92</v>
      </c>
      <c r="C48" s="6">
        <v>1</v>
      </c>
      <c r="D48" s="7">
        <v>0</v>
      </c>
      <c r="E48" s="7">
        <v>0</v>
      </c>
      <c r="F48" s="8">
        <f t="shared" si="6"/>
        <v>0</v>
      </c>
      <c r="G48" s="8">
        <f t="shared" si="7"/>
        <v>0</v>
      </c>
    </row>
    <row r="49" spans="1:7" s="9" customFormat="1" ht="45" customHeight="1">
      <c r="A49" s="10" t="s">
        <v>50</v>
      </c>
      <c r="B49" s="6" t="s">
        <v>92</v>
      </c>
      <c r="C49" s="6">
        <v>1</v>
      </c>
      <c r="D49" s="7">
        <v>0</v>
      </c>
      <c r="E49" s="7">
        <v>0</v>
      </c>
      <c r="F49" s="8">
        <f t="shared" si="6"/>
        <v>0</v>
      </c>
      <c r="G49" s="8">
        <f t="shared" si="7"/>
        <v>0</v>
      </c>
    </row>
    <row r="50" spans="1:7" s="9" customFormat="1" ht="45" customHeight="1">
      <c r="A50" s="10" t="s">
        <v>51</v>
      </c>
      <c r="B50" s="6" t="s">
        <v>92</v>
      </c>
      <c r="C50" s="6">
        <v>1</v>
      </c>
      <c r="D50" s="7">
        <v>0</v>
      </c>
      <c r="E50" s="7">
        <v>0</v>
      </c>
      <c r="F50" s="8">
        <f t="shared" si="6"/>
        <v>0</v>
      </c>
      <c r="G50" s="8">
        <f t="shared" si="7"/>
        <v>0</v>
      </c>
    </row>
    <row r="51" spans="1:7" s="9" customFormat="1" ht="45" customHeight="1">
      <c r="A51" s="10" t="s">
        <v>52</v>
      </c>
      <c r="B51" s="6" t="s">
        <v>92</v>
      </c>
      <c r="C51" s="6">
        <v>1</v>
      </c>
      <c r="D51" s="7">
        <v>0</v>
      </c>
      <c r="E51" s="7">
        <v>0</v>
      </c>
      <c r="F51" s="8">
        <f t="shared" si="6"/>
        <v>0</v>
      </c>
      <c r="G51" s="8">
        <f t="shared" si="7"/>
        <v>0</v>
      </c>
    </row>
    <row r="52" spans="1:7" s="9" customFormat="1" ht="45" customHeight="1">
      <c r="A52" s="10" t="s">
        <v>53</v>
      </c>
      <c r="B52" s="6" t="s">
        <v>92</v>
      </c>
      <c r="C52" s="6">
        <v>10</v>
      </c>
      <c r="D52" s="7">
        <v>0</v>
      </c>
      <c r="E52" s="7">
        <v>0</v>
      </c>
      <c r="F52" s="8">
        <f t="shared" si="6"/>
        <v>0</v>
      </c>
      <c r="G52" s="8">
        <f t="shared" si="7"/>
        <v>0</v>
      </c>
    </row>
    <row r="53" spans="1:7" s="9" customFormat="1" ht="45" customHeight="1">
      <c r="A53" s="10" t="s">
        <v>54</v>
      </c>
      <c r="B53" s="6" t="s">
        <v>92</v>
      </c>
      <c r="C53" s="6">
        <v>5</v>
      </c>
      <c r="D53" s="7">
        <v>0</v>
      </c>
      <c r="E53" s="7">
        <v>0</v>
      </c>
      <c r="F53" s="8">
        <f t="shared" si="6"/>
        <v>0</v>
      </c>
      <c r="G53" s="8">
        <f t="shared" si="7"/>
        <v>0</v>
      </c>
    </row>
    <row r="54" spans="1:7" s="9" customFormat="1" ht="45" customHeight="1">
      <c r="A54" s="10" t="s">
        <v>55</v>
      </c>
      <c r="B54" s="6" t="s">
        <v>92</v>
      </c>
      <c r="C54" s="6">
        <v>1</v>
      </c>
      <c r="D54" s="7">
        <v>0</v>
      </c>
      <c r="E54" s="7">
        <v>0</v>
      </c>
      <c r="F54" s="8">
        <f t="shared" si="6"/>
        <v>0</v>
      </c>
      <c r="G54" s="8">
        <f t="shared" si="7"/>
        <v>0</v>
      </c>
    </row>
    <row r="55" spans="1:7" s="9" customFormat="1" ht="45" customHeight="1">
      <c r="A55" s="10" t="s">
        <v>56</v>
      </c>
      <c r="B55" s="6" t="s">
        <v>92</v>
      </c>
      <c r="C55" s="6">
        <v>1</v>
      </c>
      <c r="D55" s="7">
        <v>0</v>
      </c>
      <c r="E55" s="7">
        <v>0</v>
      </c>
      <c r="F55" s="8">
        <f t="shared" si="6"/>
        <v>0</v>
      </c>
      <c r="G55" s="8">
        <f t="shared" si="7"/>
        <v>0</v>
      </c>
    </row>
    <row r="56" spans="1:7" s="9" customFormat="1" ht="45" customHeight="1">
      <c r="A56" s="10" t="s">
        <v>57</v>
      </c>
      <c r="B56" s="6" t="s">
        <v>92</v>
      </c>
      <c r="C56" s="6">
        <v>1</v>
      </c>
      <c r="D56" s="7">
        <v>0</v>
      </c>
      <c r="E56" s="7">
        <v>0</v>
      </c>
      <c r="F56" s="8">
        <f t="shared" si="6"/>
        <v>0</v>
      </c>
      <c r="G56" s="8">
        <f t="shared" si="7"/>
        <v>0</v>
      </c>
    </row>
    <row r="57" spans="1:7" s="9" customFormat="1" ht="45" customHeight="1">
      <c r="A57" s="10" t="s">
        <v>58</v>
      </c>
      <c r="B57" s="6" t="s">
        <v>92</v>
      </c>
      <c r="C57" s="6">
        <v>12</v>
      </c>
      <c r="D57" s="7">
        <v>0</v>
      </c>
      <c r="E57" s="7">
        <v>0</v>
      </c>
      <c r="F57" s="8">
        <f t="shared" si="6"/>
        <v>0</v>
      </c>
      <c r="G57" s="8">
        <f t="shared" si="7"/>
        <v>0</v>
      </c>
    </row>
    <row r="58" spans="1:7" s="9" customFormat="1" ht="63.75" customHeight="1">
      <c r="A58" s="10" t="s">
        <v>59</v>
      </c>
      <c r="B58" s="6" t="s">
        <v>92</v>
      </c>
      <c r="C58" s="6">
        <v>5</v>
      </c>
      <c r="D58" s="7">
        <v>0</v>
      </c>
      <c r="E58" s="7">
        <v>0</v>
      </c>
      <c r="F58" s="8">
        <f t="shared" si="6"/>
        <v>0</v>
      </c>
      <c r="G58" s="8">
        <f t="shared" si="7"/>
        <v>0</v>
      </c>
    </row>
    <row r="59" spans="1:7" s="9" customFormat="1" ht="45" customHeight="1">
      <c r="A59" s="10" t="s">
        <v>60</v>
      </c>
      <c r="B59" s="6" t="s">
        <v>92</v>
      </c>
      <c r="C59" s="6">
        <v>12</v>
      </c>
      <c r="D59" s="7">
        <v>0</v>
      </c>
      <c r="E59" s="7">
        <v>0</v>
      </c>
      <c r="F59" s="8">
        <f t="shared" si="6"/>
        <v>0</v>
      </c>
      <c r="G59" s="8">
        <f t="shared" si="7"/>
        <v>0</v>
      </c>
    </row>
    <row r="60" spans="1:7" s="9" customFormat="1" ht="45" customHeight="1">
      <c r="A60" s="10" t="s">
        <v>61</v>
      </c>
      <c r="B60" s="6" t="s">
        <v>92</v>
      </c>
      <c r="C60" s="6">
        <v>12</v>
      </c>
      <c r="D60" s="7">
        <v>0</v>
      </c>
      <c r="E60" s="7">
        <v>0</v>
      </c>
      <c r="F60" s="8">
        <f t="shared" si="6"/>
        <v>0</v>
      </c>
      <c r="G60" s="8">
        <f t="shared" si="7"/>
        <v>0</v>
      </c>
    </row>
    <row r="61" spans="1:7" s="9" customFormat="1" ht="45" customHeight="1">
      <c r="A61" s="10" t="s">
        <v>62</v>
      </c>
      <c r="B61" s="6" t="s">
        <v>92</v>
      </c>
      <c r="C61" s="6">
        <v>12</v>
      </c>
      <c r="D61" s="7">
        <v>0</v>
      </c>
      <c r="E61" s="7">
        <v>0</v>
      </c>
      <c r="F61" s="8">
        <f t="shared" si="6"/>
        <v>0</v>
      </c>
      <c r="G61" s="8">
        <f t="shared" si="7"/>
        <v>0</v>
      </c>
    </row>
    <row r="62" spans="1:7" s="9" customFormat="1" ht="61.5" customHeight="1">
      <c r="A62" s="10" t="s">
        <v>63</v>
      </c>
      <c r="B62" s="6" t="s">
        <v>92</v>
      </c>
      <c r="C62" s="6">
        <v>12</v>
      </c>
      <c r="D62" s="7">
        <v>0</v>
      </c>
      <c r="E62" s="7">
        <v>0</v>
      </c>
      <c r="F62" s="8">
        <f t="shared" si="6"/>
        <v>0</v>
      </c>
      <c r="G62" s="8">
        <f t="shared" si="7"/>
        <v>0</v>
      </c>
    </row>
    <row r="63" spans="1:7" s="9" customFormat="1" ht="45" customHeight="1">
      <c r="A63" s="10" t="s">
        <v>64</v>
      </c>
      <c r="B63" s="6" t="s">
        <v>92</v>
      </c>
      <c r="C63" s="6">
        <v>12</v>
      </c>
      <c r="D63" s="7">
        <v>0</v>
      </c>
      <c r="E63" s="7">
        <v>0</v>
      </c>
      <c r="F63" s="8">
        <f t="shared" si="6"/>
        <v>0</v>
      </c>
      <c r="G63" s="8">
        <f t="shared" si="7"/>
        <v>0</v>
      </c>
    </row>
    <row r="64" spans="1:7" s="9" customFormat="1" ht="45" customHeight="1">
      <c r="A64" s="10" t="s">
        <v>65</v>
      </c>
      <c r="B64" s="6" t="s">
        <v>92</v>
      </c>
      <c r="C64" s="6">
        <v>12</v>
      </c>
      <c r="D64" s="7">
        <v>0</v>
      </c>
      <c r="E64" s="7">
        <v>0</v>
      </c>
      <c r="F64" s="8">
        <f t="shared" si="6"/>
        <v>0</v>
      </c>
      <c r="G64" s="8">
        <f t="shared" si="7"/>
        <v>0</v>
      </c>
    </row>
    <row r="65" spans="1:7" s="9" customFormat="1" ht="45" customHeight="1">
      <c r="A65" s="10" t="s">
        <v>66</v>
      </c>
      <c r="B65" s="6" t="s">
        <v>92</v>
      </c>
      <c r="C65" s="6">
        <v>12</v>
      </c>
      <c r="D65" s="7">
        <v>0</v>
      </c>
      <c r="E65" s="7">
        <v>0</v>
      </c>
      <c r="F65" s="8">
        <f t="shared" si="6"/>
        <v>0</v>
      </c>
      <c r="G65" s="8">
        <f t="shared" si="7"/>
        <v>0</v>
      </c>
    </row>
    <row r="66" spans="1:7" s="9" customFormat="1" ht="45" customHeight="1">
      <c r="A66" s="10" t="s">
        <v>67</v>
      </c>
      <c r="B66" s="6" t="s">
        <v>92</v>
      </c>
      <c r="C66" s="6">
        <v>10</v>
      </c>
      <c r="D66" s="7">
        <v>0</v>
      </c>
      <c r="E66" s="7">
        <v>0</v>
      </c>
      <c r="F66" s="8">
        <f t="shared" si="6"/>
        <v>0</v>
      </c>
      <c r="G66" s="8">
        <f t="shared" si="7"/>
        <v>0</v>
      </c>
    </row>
    <row r="67" spans="1:7" s="9" customFormat="1" ht="45" customHeight="1">
      <c r="A67" s="10" t="s">
        <v>68</v>
      </c>
      <c r="B67" s="6" t="s">
        <v>92</v>
      </c>
      <c r="C67" s="6">
        <v>10</v>
      </c>
      <c r="D67" s="7">
        <v>0</v>
      </c>
      <c r="E67" s="7">
        <v>0</v>
      </c>
      <c r="F67" s="8">
        <f t="shared" si="6"/>
        <v>0</v>
      </c>
      <c r="G67" s="8">
        <f t="shared" si="7"/>
        <v>0</v>
      </c>
    </row>
    <row r="68" spans="1:7" s="9" customFormat="1" ht="45" customHeight="1">
      <c r="A68" s="10" t="s">
        <v>69</v>
      </c>
      <c r="B68" s="6" t="s">
        <v>92</v>
      </c>
      <c r="C68" s="6">
        <v>5</v>
      </c>
      <c r="D68" s="7">
        <v>0</v>
      </c>
      <c r="E68" s="7">
        <v>0</v>
      </c>
      <c r="F68" s="8">
        <f t="shared" si="6"/>
        <v>0</v>
      </c>
      <c r="G68" s="8">
        <f t="shared" si="7"/>
        <v>0</v>
      </c>
    </row>
    <row r="69" spans="1:7" s="9" customFormat="1" ht="45" customHeight="1">
      <c r="A69" s="10" t="s">
        <v>70</v>
      </c>
      <c r="B69" s="6" t="s">
        <v>92</v>
      </c>
      <c r="C69" s="6">
        <v>5</v>
      </c>
      <c r="D69" s="7">
        <v>0</v>
      </c>
      <c r="E69" s="7">
        <v>0</v>
      </c>
      <c r="F69" s="8">
        <f t="shared" si="6"/>
        <v>0</v>
      </c>
      <c r="G69" s="8">
        <f t="shared" si="7"/>
        <v>0</v>
      </c>
    </row>
    <row r="70" spans="1:7" s="9" customFormat="1" ht="45" customHeight="1">
      <c r="A70" s="10" t="s">
        <v>71</v>
      </c>
      <c r="B70" s="6" t="s">
        <v>92</v>
      </c>
      <c r="C70" s="6">
        <v>5</v>
      </c>
      <c r="D70" s="7">
        <v>0</v>
      </c>
      <c r="E70" s="7">
        <v>0</v>
      </c>
      <c r="F70" s="8">
        <f t="shared" si="6"/>
        <v>0</v>
      </c>
      <c r="G70" s="8">
        <f t="shared" si="7"/>
        <v>0</v>
      </c>
    </row>
    <row r="71" spans="1:7" s="9" customFormat="1" ht="45" customHeight="1">
      <c r="A71" s="10" t="s">
        <v>72</v>
      </c>
      <c r="B71" s="6" t="s">
        <v>92</v>
      </c>
      <c r="C71" s="6">
        <v>5</v>
      </c>
      <c r="D71" s="7">
        <v>0</v>
      </c>
      <c r="E71" s="7">
        <v>0</v>
      </c>
      <c r="F71" s="8">
        <f t="shared" si="6"/>
        <v>0</v>
      </c>
      <c r="G71" s="8">
        <f t="shared" si="7"/>
        <v>0</v>
      </c>
    </row>
    <row r="72" spans="1:7" s="9" customFormat="1" ht="45" customHeight="1">
      <c r="A72" s="10" t="s">
        <v>73</v>
      </c>
      <c r="B72" s="6" t="s">
        <v>92</v>
      </c>
      <c r="C72" s="6">
        <v>5</v>
      </c>
      <c r="D72" s="7">
        <v>0</v>
      </c>
      <c r="E72" s="7">
        <v>0</v>
      </c>
      <c r="F72" s="8">
        <f t="shared" si="6"/>
        <v>0</v>
      </c>
      <c r="G72" s="8">
        <f t="shared" si="7"/>
        <v>0</v>
      </c>
    </row>
    <row r="73" spans="1:7" s="9" customFormat="1" ht="45" customHeight="1">
      <c r="A73" s="10" t="s">
        <v>74</v>
      </c>
      <c r="B73" s="6" t="s">
        <v>92</v>
      </c>
      <c r="C73" s="6">
        <v>5</v>
      </c>
      <c r="D73" s="7">
        <v>0</v>
      </c>
      <c r="E73" s="7">
        <v>0</v>
      </c>
      <c r="F73" s="8">
        <f t="shared" si="6"/>
        <v>0</v>
      </c>
      <c r="G73" s="8">
        <f t="shared" si="7"/>
        <v>0</v>
      </c>
    </row>
    <row r="74" spans="1:7" s="9" customFormat="1" ht="45" customHeight="1">
      <c r="A74" s="10" t="s">
        <v>75</v>
      </c>
      <c r="B74" s="6" t="s">
        <v>92</v>
      </c>
      <c r="C74" s="6">
        <v>10</v>
      </c>
      <c r="D74" s="7">
        <v>0</v>
      </c>
      <c r="E74" s="7">
        <v>0</v>
      </c>
      <c r="F74" s="8">
        <f t="shared" si="6"/>
        <v>0</v>
      </c>
      <c r="G74" s="8">
        <f t="shared" si="7"/>
        <v>0</v>
      </c>
    </row>
    <row r="75" spans="1:7" s="9" customFormat="1" ht="45" customHeight="1">
      <c r="A75" s="10" t="s">
        <v>76</v>
      </c>
      <c r="B75" s="6" t="s">
        <v>92</v>
      </c>
      <c r="C75" s="6">
        <v>1500</v>
      </c>
      <c r="D75" s="7">
        <v>0</v>
      </c>
      <c r="E75" s="7">
        <v>0</v>
      </c>
      <c r="F75" s="8">
        <f t="shared" si="6"/>
        <v>0</v>
      </c>
      <c r="G75" s="8">
        <f t="shared" si="7"/>
        <v>0</v>
      </c>
    </row>
    <row r="76" spans="1:7" s="9" customFormat="1" ht="45" customHeight="1">
      <c r="A76" s="10" t="s">
        <v>77</v>
      </c>
      <c r="B76" s="6" t="s">
        <v>92</v>
      </c>
      <c r="C76" s="6">
        <v>1500</v>
      </c>
      <c r="D76" s="7">
        <v>0</v>
      </c>
      <c r="E76" s="7">
        <v>0</v>
      </c>
      <c r="F76" s="8">
        <f t="shared" si="6"/>
        <v>0</v>
      </c>
      <c r="G76" s="8">
        <f t="shared" si="7"/>
        <v>0</v>
      </c>
    </row>
    <row r="77" spans="1:7" s="9" customFormat="1" ht="96" customHeight="1">
      <c r="A77" s="10" t="s">
        <v>78</v>
      </c>
      <c r="B77" s="6" t="s">
        <v>92</v>
      </c>
      <c r="C77" s="6">
        <v>1</v>
      </c>
      <c r="D77" s="7">
        <v>0</v>
      </c>
      <c r="E77" s="7">
        <v>0</v>
      </c>
      <c r="F77" s="8">
        <f t="shared" si="6"/>
        <v>0</v>
      </c>
      <c r="G77" s="8">
        <f t="shared" si="7"/>
        <v>0</v>
      </c>
    </row>
    <row r="78" spans="1:7" s="9" customFormat="1" ht="106.5" customHeight="1">
      <c r="A78" s="10" t="s">
        <v>79</v>
      </c>
      <c r="B78" s="6" t="s">
        <v>92</v>
      </c>
      <c r="C78" s="6">
        <v>1</v>
      </c>
      <c r="D78" s="7">
        <v>0</v>
      </c>
      <c r="E78" s="7">
        <v>0</v>
      </c>
      <c r="F78" s="8">
        <f t="shared" si="6"/>
        <v>0</v>
      </c>
      <c r="G78" s="8">
        <f t="shared" si="7"/>
        <v>0</v>
      </c>
    </row>
    <row r="79" spans="1:7" s="9" customFormat="1" ht="106.5" customHeight="1">
      <c r="A79" s="10" t="s">
        <v>80</v>
      </c>
      <c r="B79" s="6" t="s">
        <v>92</v>
      </c>
      <c r="C79" s="6">
        <v>1</v>
      </c>
      <c r="D79" s="7">
        <v>0</v>
      </c>
      <c r="E79" s="7">
        <v>0</v>
      </c>
      <c r="F79" s="8">
        <f t="shared" si="6"/>
        <v>0</v>
      </c>
      <c r="G79" s="8">
        <f t="shared" si="7"/>
        <v>0</v>
      </c>
    </row>
    <row r="80" spans="1:7" s="9" customFormat="1" ht="45" customHeight="1">
      <c r="A80" s="10" t="s">
        <v>81</v>
      </c>
      <c r="B80" s="6" t="s">
        <v>92</v>
      </c>
      <c r="C80" s="6">
        <v>30</v>
      </c>
      <c r="D80" s="7">
        <v>0</v>
      </c>
      <c r="E80" s="7">
        <v>0</v>
      </c>
      <c r="F80" s="8">
        <f t="shared" si="6"/>
        <v>0</v>
      </c>
      <c r="G80" s="8">
        <f t="shared" si="7"/>
        <v>0</v>
      </c>
    </row>
    <row r="81" spans="1:7" s="9" customFormat="1" ht="45" customHeight="1">
      <c r="A81" s="10" t="s">
        <v>82</v>
      </c>
      <c r="B81" s="6" t="s">
        <v>92</v>
      </c>
      <c r="C81" s="6">
        <v>30</v>
      </c>
      <c r="D81" s="7">
        <v>0</v>
      </c>
      <c r="E81" s="7">
        <v>0</v>
      </c>
      <c r="F81" s="8">
        <f t="shared" si="6"/>
        <v>0</v>
      </c>
      <c r="G81" s="8">
        <f t="shared" si="7"/>
        <v>0</v>
      </c>
    </row>
    <row r="82" spans="1:7" s="9" customFormat="1" ht="45" customHeight="1">
      <c r="A82" s="10" t="s">
        <v>83</v>
      </c>
      <c r="B82" s="6" t="s">
        <v>92</v>
      </c>
      <c r="C82" s="6">
        <v>30</v>
      </c>
      <c r="D82" s="7">
        <v>0</v>
      </c>
      <c r="E82" s="7">
        <v>0</v>
      </c>
      <c r="F82" s="8">
        <f t="shared" si="6"/>
        <v>0</v>
      </c>
      <c r="G82" s="8">
        <f t="shared" si="7"/>
        <v>0</v>
      </c>
    </row>
    <row r="83" spans="1:7" s="9" customFormat="1" ht="45" customHeight="1">
      <c r="A83" s="10" t="s">
        <v>84</v>
      </c>
      <c r="B83" s="6" t="s">
        <v>92</v>
      </c>
      <c r="C83" s="6">
        <v>20</v>
      </c>
      <c r="D83" s="7">
        <v>0</v>
      </c>
      <c r="E83" s="7">
        <v>0</v>
      </c>
      <c r="F83" s="8">
        <f t="shared" si="6"/>
        <v>0</v>
      </c>
      <c r="G83" s="8">
        <f t="shared" si="7"/>
        <v>0</v>
      </c>
    </row>
    <row r="84" spans="1:7" s="9" customFormat="1" ht="45" customHeight="1">
      <c r="A84" s="10" t="s">
        <v>85</v>
      </c>
      <c r="B84" s="6" t="s">
        <v>92</v>
      </c>
      <c r="C84" s="6">
        <v>5</v>
      </c>
      <c r="D84" s="7">
        <v>0</v>
      </c>
      <c r="E84" s="7">
        <v>0</v>
      </c>
      <c r="F84" s="8">
        <f t="shared" si="6"/>
        <v>0</v>
      </c>
      <c r="G84" s="8">
        <f t="shared" si="7"/>
        <v>0</v>
      </c>
    </row>
    <row r="85" spans="1:7" s="9" customFormat="1" ht="45" customHeight="1">
      <c r="A85" s="10" t="s">
        <v>86</v>
      </c>
      <c r="B85" s="6" t="s">
        <v>92</v>
      </c>
      <c r="C85" s="6">
        <v>125</v>
      </c>
      <c r="D85" s="7">
        <v>0</v>
      </c>
      <c r="E85" s="7">
        <v>0</v>
      </c>
      <c r="F85" s="8">
        <f t="shared" si="6"/>
        <v>0</v>
      </c>
      <c r="G85" s="8">
        <f t="shared" si="7"/>
        <v>0</v>
      </c>
    </row>
    <row r="86" spans="1:7" s="9" customFormat="1" ht="45" customHeight="1">
      <c r="A86" s="10" t="s">
        <v>100</v>
      </c>
      <c r="B86" s="6" t="s">
        <v>92</v>
      </c>
      <c r="C86" s="6">
        <v>30</v>
      </c>
      <c r="D86" s="7">
        <v>0</v>
      </c>
      <c r="E86" s="7">
        <v>0</v>
      </c>
      <c r="F86" s="8">
        <f t="shared" si="6"/>
        <v>0</v>
      </c>
      <c r="G86" s="8">
        <f t="shared" si="7"/>
        <v>0</v>
      </c>
    </row>
    <row r="87" spans="1:7" s="9" customFormat="1" ht="45" customHeight="1">
      <c r="A87" s="10" t="s">
        <v>87</v>
      </c>
      <c r="B87" s="6" t="s">
        <v>92</v>
      </c>
      <c r="C87" s="6">
        <v>10</v>
      </c>
      <c r="D87" s="7">
        <v>0</v>
      </c>
      <c r="E87" s="7">
        <v>0</v>
      </c>
      <c r="F87" s="8">
        <f t="shared" si="6"/>
        <v>0</v>
      </c>
      <c r="G87" s="8">
        <f t="shared" si="7"/>
        <v>0</v>
      </c>
    </row>
    <row r="88" spans="1:7" s="9" customFormat="1" ht="45" customHeight="1">
      <c r="A88" s="10" t="s">
        <v>88</v>
      </c>
      <c r="B88" s="6" t="s">
        <v>92</v>
      </c>
      <c r="C88" s="6">
        <v>50</v>
      </c>
      <c r="D88" s="7">
        <v>0</v>
      </c>
      <c r="E88" s="7">
        <v>0</v>
      </c>
      <c r="F88" s="8">
        <f t="shared" si="6"/>
        <v>0</v>
      </c>
      <c r="G88" s="8">
        <f t="shared" si="7"/>
        <v>0</v>
      </c>
    </row>
    <row r="89" spans="1:7" s="9" customFormat="1" ht="45" customHeight="1">
      <c r="A89" s="10" t="s">
        <v>89</v>
      </c>
      <c r="B89" s="6" t="s">
        <v>92</v>
      </c>
      <c r="C89" s="6">
        <v>10</v>
      </c>
      <c r="D89" s="7">
        <v>0</v>
      </c>
      <c r="E89" s="7">
        <v>0</v>
      </c>
      <c r="F89" s="8">
        <f t="shared" si="6"/>
        <v>0</v>
      </c>
      <c r="G89" s="8">
        <f t="shared" si="7"/>
        <v>0</v>
      </c>
    </row>
    <row r="90" spans="1:7" s="9" customFormat="1" ht="45" customHeight="1">
      <c r="A90" s="10" t="s">
        <v>90</v>
      </c>
      <c r="B90" s="6" t="s">
        <v>95</v>
      </c>
      <c r="C90" s="6">
        <v>1000</v>
      </c>
      <c r="D90" s="7">
        <v>0</v>
      </c>
      <c r="E90" s="7">
        <v>0</v>
      </c>
      <c r="F90" s="8">
        <f t="shared" si="6"/>
        <v>0</v>
      </c>
      <c r="G90" s="8">
        <f t="shared" si="7"/>
        <v>0</v>
      </c>
    </row>
    <row r="91" spans="1:7" s="9" customFormat="1" ht="45" customHeight="1" thickBot="1">
      <c r="A91" s="11" t="s">
        <v>91</v>
      </c>
      <c r="B91" s="12" t="s">
        <v>92</v>
      </c>
      <c r="C91" s="12">
        <v>2</v>
      </c>
      <c r="D91" s="7">
        <v>0</v>
      </c>
      <c r="E91" s="7">
        <v>0</v>
      </c>
      <c r="F91" s="8">
        <f t="shared" si="6"/>
        <v>0</v>
      </c>
      <c r="G91" s="8">
        <f>C91*E91</f>
        <v>0</v>
      </c>
    </row>
    <row r="92" spans="1:7" s="3" customFormat="1" ht="45" customHeight="1" thickBot="1">
      <c r="A92" s="13" t="s">
        <v>96</v>
      </c>
      <c r="B92" s="16">
        <f>SUM(F5:F10,F12:F18,F20:F31,F33:F91)</f>
        <v>0</v>
      </c>
      <c r="C92" s="16"/>
      <c r="D92" s="14" t="s">
        <v>97</v>
      </c>
      <c r="E92" s="16">
        <f>SUM(G5:G10,G12:G18,G20:G31,G33:G91)</f>
        <v>0</v>
      </c>
      <c r="F92" s="16"/>
      <c r="G92" s="15" t="s">
        <v>98</v>
      </c>
    </row>
    <row r="93" s="2" customFormat="1" ht="45" customHeight="1"/>
    <row r="94" s="2" customFormat="1" ht="45" customHeight="1"/>
    <row r="95" s="2" customFormat="1" ht="45" customHeight="1"/>
    <row r="96" s="2" customFormat="1" ht="45" customHeight="1"/>
    <row r="97" s="2" customFormat="1" ht="45" customHeight="1"/>
    <row r="98" s="2" customFormat="1" ht="45" customHeight="1"/>
    <row r="99" s="2" customFormat="1" ht="45" customHeight="1"/>
    <row r="100" s="2" customFormat="1" ht="45" customHeight="1"/>
    <row r="101" s="2" customFormat="1" ht="45" customHeight="1"/>
    <row r="102" s="2" customFormat="1" ht="45" customHeight="1"/>
    <row r="103" s="2" customFormat="1" ht="45" customHeight="1"/>
    <row r="104" s="2" customFormat="1" ht="45" customHeight="1"/>
    <row r="105" s="2" customFormat="1" ht="45" customHeight="1"/>
    <row r="106" s="2" customFormat="1" ht="45" customHeight="1"/>
    <row r="107" s="2" customFormat="1" ht="45" customHeight="1"/>
    <row r="108" s="2" customFormat="1" ht="45" customHeight="1"/>
    <row r="109" s="2" customFormat="1" ht="45" customHeight="1"/>
    <row r="110" s="2" customFormat="1" ht="45" customHeight="1"/>
    <row r="111" s="2" customFormat="1" ht="45" customHeight="1"/>
    <row r="112" s="2" customFormat="1" ht="45" customHeight="1"/>
    <row r="113" s="2" customFormat="1" ht="45" customHeight="1"/>
    <row r="114" s="2" customFormat="1" ht="45" customHeight="1"/>
    <row r="115" s="2" customFormat="1" ht="45" customHeight="1"/>
    <row r="116" s="2" customFormat="1" ht="45" customHeight="1"/>
    <row r="117" s="2" customFormat="1" ht="45" customHeight="1"/>
    <row r="118" s="2" customFormat="1" ht="45" customHeight="1"/>
    <row r="119" s="2" customFormat="1" ht="45" customHeight="1"/>
    <row r="120" s="2" customFormat="1" ht="45" customHeight="1"/>
    <row r="121" s="2" customFormat="1" ht="45" customHeight="1"/>
    <row r="122" s="2" customFormat="1" ht="45" customHeight="1"/>
    <row r="123" s="2" customFormat="1" ht="45" customHeight="1"/>
    <row r="124" s="2" customFormat="1" ht="45" customHeight="1"/>
    <row r="125" s="2" customFormat="1" ht="45" customHeight="1"/>
    <row r="126" s="2" customFormat="1" ht="45" customHeight="1"/>
    <row r="127" s="2" customFormat="1" ht="45" customHeight="1"/>
    <row r="128" s="2" customFormat="1" ht="45" customHeight="1"/>
    <row r="129" s="2" customFormat="1" ht="45" customHeight="1"/>
    <row r="130" s="2" customFormat="1" ht="45" customHeight="1"/>
    <row r="131" s="2" customFormat="1" ht="45" customHeight="1"/>
    <row r="132" s="2" customFormat="1" ht="45" customHeight="1"/>
    <row r="133" s="2" customFormat="1" ht="45" customHeight="1"/>
    <row r="134" s="2" customFormat="1" ht="45" customHeight="1"/>
    <row r="135" s="2" customFormat="1" ht="45" customHeight="1"/>
    <row r="136" s="2" customFormat="1" ht="45" customHeight="1"/>
    <row r="137" s="2" customFormat="1" ht="45" customHeight="1"/>
    <row r="138" s="2" customFormat="1" ht="45" customHeight="1"/>
    <row r="139" s="2" customFormat="1" ht="45" customHeight="1"/>
    <row r="140" s="2" customFormat="1" ht="45" customHeight="1"/>
    <row r="141" s="2" customFormat="1" ht="45" customHeight="1"/>
    <row r="142" s="2" customFormat="1" ht="45" customHeight="1"/>
    <row r="143" s="2" customFormat="1" ht="45" customHeight="1"/>
    <row r="144" s="2" customFormat="1" ht="45" customHeight="1"/>
    <row r="145" s="2" customFormat="1" ht="45" customHeight="1"/>
    <row r="146" s="2" customFormat="1" ht="45" customHeight="1"/>
    <row r="147" s="2" customFormat="1" ht="45" customHeight="1"/>
    <row r="148" s="2" customFormat="1" ht="45" customHeight="1"/>
    <row r="149" s="2" customFormat="1" ht="45" customHeight="1"/>
    <row r="150" s="2" customFormat="1" ht="45" customHeight="1"/>
    <row r="151" s="2" customFormat="1" ht="45" customHeight="1"/>
    <row r="152" s="2" customFormat="1" ht="45" customHeight="1"/>
    <row r="153" s="2" customFormat="1" ht="45" customHeight="1"/>
    <row r="154" s="2" customFormat="1" ht="45" customHeight="1"/>
    <row r="155" s="2" customFormat="1" ht="45" customHeight="1"/>
    <row r="156" s="2" customFormat="1" ht="45" customHeight="1"/>
    <row r="157" s="2" customFormat="1" ht="45" customHeight="1"/>
    <row r="158" s="2" customFormat="1" ht="45" customHeight="1"/>
    <row r="159" s="2" customFormat="1" ht="45" customHeight="1"/>
    <row r="160" s="2" customFormat="1" ht="45" customHeight="1"/>
    <row r="161" s="2" customFormat="1" ht="45" customHeight="1"/>
    <row r="162" s="2" customFormat="1" ht="45" customHeight="1"/>
    <row r="163" s="2" customFormat="1" ht="45" customHeight="1"/>
    <row r="164" s="2" customFormat="1" ht="45" customHeight="1"/>
    <row r="165" s="2" customFormat="1" ht="45" customHeight="1"/>
    <row r="166" s="2" customFormat="1" ht="45" customHeight="1"/>
    <row r="167" s="2" customFormat="1" ht="45" customHeight="1"/>
    <row r="168" s="2" customFormat="1" ht="45" customHeight="1"/>
    <row r="169" s="2" customFormat="1" ht="45" customHeight="1"/>
    <row r="170" s="2" customFormat="1" ht="45" customHeight="1"/>
    <row r="171" s="2" customFormat="1" ht="45" customHeight="1"/>
    <row r="172" s="2" customFormat="1" ht="45" customHeight="1"/>
    <row r="173" s="2" customFormat="1" ht="45" customHeight="1"/>
    <row r="174" s="2" customFormat="1" ht="45" customHeight="1"/>
    <row r="175" s="2" customFormat="1" ht="45" customHeight="1"/>
    <row r="176" s="2" customFormat="1" ht="45" customHeight="1"/>
    <row r="177" s="2" customFormat="1" ht="45" customHeight="1"/>
    <row r="178" s="2" customFormat="1" ht="45" customHeight="1"/>
    <row r="179" s="2" customFormat="1" ht="45" customHeight="1"/>
    <row r="180" s="2" customFormat="1" ht="45" customHeight="1"/>
    <row r="181" s="2" customFormat="1" ht="45" customHeight="1"/>
    <row r="182" s="2" customFormat="1" ht="45" customHeight="1"/>
    <row r="183" s="2" customFormat="1" ht="45" customHeight="1"/>
    <row r="184" s="2" customFormat="1" ht="45" customHeight="1"/>
    <row r="185" s="2" customFormat="1" ht="45" customHeight="1"/>
    <row r="186" s="2" customFormat="1" ht="45" customHeight="1"/>
    <row r="187" s="2" customFormat="1" ht="45" customHeight="1"/>
    <row r="188" s="2" customFormat="1" ht="45" customHeight="1"/>
    <row r="189" s="2" customFormat="1" ht="45" customHeight="1"/>
    <row r="190" s="2" customFormat="1" ht="45" customHeight="1"/>
    <row r="191" s="2" customFormat="1" ht="45" customHeight="1"/>
    <row r="192" s="2" customFormat="1" ht="45" customHeight="1"/>
    <row r="193" s="2" customFormat="1" ht="45" customHeight="1"/>
    <row r="194" s="2" customFormat="1" ht="45" customHeight="1"/>
    <row r="195" s="2" customFormat="1" ht="45" customHeight="1"/>
    <row r="196" s="2" customFormat="1" ht="45" customHeight="1"/>
    <row r="197" s="2" customFormat="1" ht="45" customHeight="1"/>
    <row r="198" s="2" customFormat="1" ht="45" customHeight="1"/>
    <row r="199" s="2" customFormat="1" ht="45" customHeight="1"/>
    <row r="200" s="2" customFormat="1" ht="45" customHeight="1"/>
    <row r="201" s="2" customFormat="1" ht="45" customHeight="1"/>
    <row r="202" s="2" customFormat="1" ht="45" customHeight="1"/>
    <row r="203" s="2" customFormat="1" ht="45" customHeight="1"/>
    <row r="204" s="2" customFormat="1" ht="45" customHeight="1"/>
    <row r="205" s="2" customFormat="1" ht="45" customHeight="1"/>
    <row r="206" s="2" customFormat="1" ht="45" customHeight="1"/>
    <row r="207" s="2" customFormat="1" ht="45" customHeight="1"/>
    <row r="208" s="2" customFormat="1" ht="45" customHeight="1"/>
    <row r="209" s="2" customFormat="1" ht="45" customHeight="1"/>
    <row r="210" s="2" customFormat="1" ht="45" customHeight="1"/>
  </sheetData>
  <sheetProtection sheet="1" objects="1" scenarios="1" selectLockedCells="1"/>
  <mergeCells count="7">
    <mergeCell ref="B92:C92"/>
    <mergeCell ref="E92:F92"/>
    <mergeCell ref="A1:G1"/>
    <mergeCell ref="A4:G4"/>
    <mergeCell ref="A11:G11"/>
    <mergeCell ref="A19:G19"/>
    <mergeCell ref="A32:G3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Hrubá</dc:creator>
  <cp:keywords/>
  <dc:description/>
  <cp:lastModifiedBy>Julie Hrubá</cp:lastModifiedBy>
  <cp:lastPrinted>2018-05-11T11:47:54Z</cp:lastPrinted>
  <dcterms:created xsi:type="dcterms:W3CDTF">2018-04-30T12:48:13Z</dcterms:created>
  <dcterms:modified xsi:type="dcterms:W3CDTF">2018-05-11T11:48:09Z</dcterms:modified>
  <cp:category/>
  <cp:version/>
  <cp:contentType/>
  <cp:contentStatus/>
</cp:coreProperties>
</file>