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lukóza" sheetId="1" r:id="rId1"/>
  </sheets>
  <calcPr calcId="152511"/>
</workbook>
</file>

<file path=xl/calcChain.xml><?xml version="1.0" encoding="utf-8"?>
<calcChain xmlns="http://schemas.openxmlformats.org/spreadsheetml/2006/main">
  <c r="F7" i="1" l="1"/>
  <c r="F13" i="1"/>
  <c r="F14" i="1"/>
  <c r="F15" i="1" l="1"/>
  <c r="F9" i="1"/>
  <c r="F8" i="1"/>
  <c r="F10" i="1" l="1"/>
  <c r="F18" i="1" s="1"/>
</calcChain>
</file>

<file path=xl/sharedStrings.xml><?xml version="1.0" encoding="utf-8"?>
<sst xmlns="http://schemas.openxmlformats.org/spreadsheetml/2006/main" count="47" uniqueCount="26">
  <si>
    <t>Příloha č. 3 zadávací dokumentace</t>
  </si>
  <si>
    <t>Předmět plnění, parametry požadované zadavatelem</t>
  </si>
  <si>
    <t>Celková cena za předpokládaný odběr za 2 roky plnění v Kč bez DPH</t>
  </si>
  <si>
    <t>Cena celkem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</si>
  <si>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Glucosum monohydricum 55 g odp. Glucosum 50 g - 5 %), aqua pro inj.ad 1 000 ml infúzního roztoku. Roztok vhodný k úpravě deplece sacharidů a tekutin. Vehikulum nebo rozpouštědlo kompatibilních léčiv pro parenterální podání, vhodný pro podání do periferní žíly. 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</si>
  <si>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Glucosum monohydricum 100 g, voda pro inj, ad  1 000 ml  infúzního roztoku. Infúzní roztok glukózy určený ke krytí energetických potřeb a doplnění vody v organismu k intravenóznímu podání.</t>
    </r>
  </si>
  <si>
    <t>UPOZORNĚNÍ :</t>
  </si>
  <si>
    <t xml:space="preserve">Obal nesmí obsahovat PVC - splnění této podmínky doloží dodavatel ve své nabídce </t>
  </si>
  <si>
    <t xml:space="preserve"> ČÁST 2 PŘEDMĚTU VEŘJENÉ ZAKÁZKY - ROZTOKY GLUKÓZY V PLASTOVÉ LAHVI, VAKU, NEBO SKLENĚNÉ LAHVI                                                                                                         Specifikace předmětu plnění , technické parametry a nabídková cena (kalkulace)</t>
  </si>
  <si>
    <t>Objem v 1 MJ</t>
  </si>
  <si>
    <t>100 ml</t>
  </si>
  <si>
    <t>250 ml</t>
  </si>
  <si>
    <t>500 ml</t>
  </si>
  <si>
    <t>1000 ml</t>
  </si>
  <si>
    <t>Cena za 1 ks měrné jednotky (MJ) v Kč bez DPH</t>
  </si>
  <si>
    <t>Předpokládaný odběr MJ za  2 roky plnění
(ks)</t>
  </si>
  <si>
    <t>Název produktu</t>
  </si>
  <si>
    <r>
      <t xml:space="preserve">Nabízený typ obalu </t>
    </r>
    <r>
      <rPr>
        <sz val="11"/>
        <rFont val="Calibri"/>
        <family val="2"/>
        <charset val="238"/>
        <scheme val="minor"/>
      </rPr>
      <t>(plastová láhev x skleněná láhev x plastový vak)</t>
    </r>
  </si>
  <si>
    <t>DOPLNÍ DODAVATEL</t>
  </si>
  <si>
    <t>Měrnou jednotkou (MJ) je dodaná plastová nebo skleněná láhev nebo plastový vak</t>
  </si>
  <si>
    <t>Roztok glukózy      10 %
ATC B05BA03</t>
  </si>
  <si>
    <r>
      <t xml:space="preserve">CELKOVÁ NABÍDKOVÁ CENA ČÁSTI 2 VZ (V KČ BEZ DPH) 
</t>
    </r>
    <r>
      <rPr>
        <sz val="11"/>
        <rFont val="Calibri"/>
        <family val="2"/>
        <charset val="238"/>
        <scheme val="minor"/>
      </rPr>
      <t>(předmětem hodnocení)</t>
    </r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</si>
  <si>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</si>
  <si>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 xml:space="preserve">V podrobnostch odkazuje zadavatel na čl. 2 ZD </t>
  </si>
  <si>
    <t>Sazba DPH (v %)</t>
  </si>
  <si>
    <t xml:space="preserve">Roztok glukózy              5 %          
ATC B05BA03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</si>
</sst>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0"/>
      <color theme="0"/>
      <name val="Arial CE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/>
    <xf numFmtId="0" fontId="6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8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9" fontId="9" fillId="3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right"/>
    </xf>
    <xf numFmtId="0" fontId="0" fillId="0" borderId="0" xfId="0" applyAlignment="1"/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/>
    <xf numFmtId="0" fontId="6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4" xfId="0" applyFont="1" applyFill="1" applyBorder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0" zoomScaleNormal="80" workbookViewId="0">
      <selection activeCell="N11" sqref="N11"/>
    </sheetView>
  </sheetViews>
  <sheetFormatPr defaultRowHeight="15" x14ac:dyDescent="0.25"/>
  <cols>
    <col min="1" max="1" width="15.42578125" style="4" customWidth="1"/>
    <col min="2" max="2" width="9" style="5" customWidth="1"/>
    <col min="3" max="3" width="14.85546875" style="6" customWidth="1"/>
    <col min="4" max="4" width="19.85546875" style="6" customWidth="1"/>
    <col min="5" max="5" width="19" style="5" customWidth="1"/>
    <col min="6" max="6" width="19.85546875" style="7" customWidth="1"/>
    <col min="7" max="7" width="18.7109375" style="5" customWidth="1"/>
    <col min="8" max="8" width="20.140625" style="5" customWidth="1"/>
    <col min="9" max="16384" width="9.140625" style="5"/>
  </cols>
  <sheetData>
    <row r="1" spans="1:8" x14ac:dyDescent="0.25">
      <c r="F1" s="34" t="s">
        <v>0</v>
      </c>
      <c r="G1" s="35"/>
      <c r="H1" s="35"/>
    </row>
    <row r="2" spans="1:8" x14ac:dyDescent="0.25">
      <c r="G2" s="8"/>
    </row>
    <row r="3" spans="1:8" ht="49.5" customHeight="1" x14ac:dyDescent="0.25">
      <c r="A3" s="43" t="s">
        <v>8</v>
      </c>
      <c r="B3" s="43"/>
      <c r="C3" s="43"/>
      <c r="D3" s="43"/>
      <c r="E3" s="43"/>
      <c r="F3" s="43"/>
      <c r="G3" s="43"/>
      <c r="H3" s="35"/>
    </row>
    <row r="4" spans="1:8" ht="18" customHeight="1" x14ac:dyDescent="0.25">
      <c r="A4" s="44" t="s">
        <v>19</v>
      </c>
      <c r="B4" s="45"/>
      <c r="C4" s="45"/>
      <c r="D4" s="45"/>
      <c r="E4" s="45"/>
      <c r="F4" s="24"/>
      <c r="G4" s="24"/>
      <c r="H4" s="25"/>
    </row>
    <row r="5" spans="1:8" ht="15.75" customHeight="1" x14ac:dyDescent="0.3">
      <c r="A5" s="9"/>
      <c r="B5" s="9"/>
      <c r="C5" s="9"/>
      <c r="D5" s="9"/>
      <c r="E5" s="9"/>
      <c r="F5" s="9"/>
      <c r="G5" s="9"/>
    </row>
    <row r="6" spans="1:8" ht="69" customHeight="1" x14ac:dyDescent="0.25">
      <c r="A6" s="10" t="s">
        <v>1</v>
      </c>
      <c r="B6" s="10" t="s">
        <v>9</v>
      </c>
      <c r="C6" s="11" t="s">
        <v>15</v>
      </c>
      <c r="D6" s="10" t="s">
        <v>14</v>
      </c>
      <c r="E6" s="12" t="s">
        <v>24</v>
      </c>
      <c r="F6" s="10" t="s">
        <v>2</v>
      </c>
      <c r="G6" s="10" t="s">
        <v>16</v>
      </c>
      <c r="H6" s="10" t="s">
        <v>17</v>
      </c>
    </row>
    <row r="7" spans="1:8" ht="30" x14ac:dyDescent="0.25">
      <c r="A7" s="40" t="s">
        <v>25</v>
      </c>
      <c r="B7" s="13" t="s">
        <v>10</v>
      </c>
      <c r="C7" s="14">
        <v>2100</v>
      </c>
      <c r="D7" s="31" t="s">
        <v>18</v>
      </c>
      <c r="E7" s="32" t="s">
        <v>18</v>
      </c>
      <c r="F7" s="15" t="e">
        <f>C7*D7</f>
        <v>#VALUE!</v>
      </c>
      <c r="G7" s="33" t="s">
        <v>18</v>
      </c>
      <c r="H7" s="33" t="s">
        <v>18</v>
      </c>
    </row>
    <row r="8" spans="1:8" ht="30" x14ac:dyDescent="0.25">
      <c r="A8" s="41"/>
      <c r="B8" s="13" t="s">
        <v>11</v>
      </c>
      <c r="C8" s="14">
        <v>3400</v>
      </c>
      <c r="D8" s="31" t="s">
        <v>18</v>
      </c>
      <c r="E8" s="32" t="s">
        <v>18</v>
      </c>
      <c r="F8" s="15" t="e">
        <f>C8*D8</f>
        <v>#VALUE!</v>
      </c>
      <c r="G8" s="33" t="s">
        <v>18</v>
      </c>
      <c r="H8" s="33" t="s">
        <v>18</v>
      </c>
    </row>
    <row r="9" spans="1:8" ht="30" x14ac:dyDescent="0.25">
      <c r="A9" s="51"/>
      <c r="B9" s="13" t="s">
        <v>12</v>
      </c>
      <c r="C9" s="14">
        <v>24940</v>
      </c>
      <c r="D9" s="31" t="s">
        <v>18</v>
      </c>
      <c r="E9" s="32" t="s">
        <v>18</v>
      </c>
      <c r="F9" s="15" t="e">
        <f>C9*D9</f>
        <v>#VALUE!</v>
      </c>
      <c r="G9" s="33" t="s">
        <v>18</v>
      </c>
      <c r="H9" s="33" t="s">
        <v>18</v>
      </c>
    </row>
    <row r="10" spans="1:8" x14ac:dyDescent="0.25">
      <c r="A10" s="26"/>
      <c r="B10" s="17"/>
      <c r="C10" s="18"/>
      <c r="D10" s="18"/>
      <c r="E10" s="27" t="s">
        <v>3</v>
      </c>
      <c r="F10" s="28" t="e">
        <f>SUM(F7:F9)</f>
        <v>#VALUE!</v>
      </c>
    </row>
    <row r="11" spans="1:8" ht="43.5" customHeight="1" x14ac:dyDescent="0.25">
      <c r="A11" s="36" t="s">
        <v>4</v>
      </c>
      <c r="B11" s="37"/>
      <c r="C11" s="37"/>
      <c r="D11" s="37"/>
      <c r="E11" s="37"/>
      <c r="F11" s="37"/>
      <c r="G11" s="37"/>
      <c r="H11" s="38"/>
    </row>
    <row r="12" spans="1:8" x14ac:dyDescent="0.25">
      <c r="A12" s="5"/>
      <c r="B12" s="17"/>
      <c r="C12" s="18"/>
      <c r="D12" s="18"/>
      <c r="E12" s="19"/>
      <c r="F12" s="20"/>
      <c r="G12" s="19"/>
    </row>
    <row r="13" spans="1:8" ht="27.75" customHeight="1" x14ac:dyDescent="0.25">
      <c r="A13" s="40" t="s">
        <v>20</v>
      </c>
      <c r="B13" s="13" t="s">
        <v>12</v>
      </c>
      <c r="C13" s="14">
        <v>14210</v>
      </c>
      <c r="D13" s="31" t="s">
        <v>18</v>
      </c>
      <c r="E13" s="32" t="s">
        <v>18</v>
      </c>
      <c r="F13" s="15" t="e">
        <f>C13*D13</f>
        <v>#VALUE!</v>
      </c>
      <c r="G13" s="33" t="s">
        <v>18</v>
      </c>
      <c r="H13" s="33" t="s">
        <v>18</v>
      </c>
    </row>
    <row r="14" spans="1:8" ht="27.75" customHeight="1" x14ac:dyDescent="0.25">
      <c r="A14" s="42"/>
      <c r="B14" s="16" t="s">
        <v>13</v>
      </c>
      <c r="C14" s="14">
        <v>620</v>
      </c>
      <c r="D14" s="31" t="s">
        <v>18</v>
      </c>
      <c r="E14" s="32" t="s">
        <v>18</v>
      </c>
      <c r="F14" s="15" t="e">
        <f>C14*D14</f>
        <v>#VALUE!</v>
      </c>
      <c r="G14" s="33" t="s">
        <v>18</v>
      </c>
      <c r="H14" s="33" t="s">
        <v>18</v>
      </c>
    </row>
    <row r="15" spans="1:8" ht="14.25" customHeight="1" x14ac:dyDescent="0.25">
      <c r="A15" s="29"/>
      <c r="B15" s="17"/>
      <c r="C15" s="18"/>
      <c r="D15" s="18"/>
      <c r="E15" s="27" t="s">
        <v>3</v>
      </c>
      <c r="F15" s="28" t="e">
        <f>SUM(F13:F14)</f>
        <v>#VALUE!</v>
      </c>
    </row>
    <row r="16" spans="1:8" ht="44.25" customHeight="1" x14ac:dyDescent="0.25">
      <c r="A16" s="46" t="s">
        <v>5</v>
      </c>
      <c r="B16" s="47"/>
      <c r="C16" s="47"/>
      <c r="D16" s="47"/>
      <c r="E16" s="47"/>
      <c r="F16" s="47"/>
      <c r="G16" s="47"/>
      <c r="H16" s="38"/>
    </row>
    <row r="18" spans="1:7" s="21" customFormat="1" ht="35.25" customHeight="1" x14ac:dyDescent="0.25">
      <c r="A18" s="48" t="s">
        <v>21</v>
      </c>
      <c r="B18" s="49"/>
      <c r="C18" s="49"/>
      <c r="D18" s="49"/>
      <c r="E18" s="50"/>
      <c r="F18" s="30" t="e">
        <f>SUM(F15,F10)</f>
        <v>#VALUE!</v>
      </c>
    </row>
    <row r="19" spans="1:7" s="21" customFormat="1" x14ac:dyDescent="0.25">
      <c r="A19" s="1"/>
      <c r="B19" s="2"/>
      <c r="C19" s="2"/>
      <c r="D19" s="2"/>
      <c r="E19" s="2"/>
      <c r="F19" s="2"/>
      <c r="G19" s="3"/>
    </row>
    <row r="20" spans="1:7" s="21" customFormat="1" x14ac:dyDescent="0.25">
      <c r="A20" s="22" t="s">
        <v>6</v>
      </c>
      <c r="E20" s="23"/>
    </row>
    <row r="21" spans="1:7" s="21" customFormat="1" x14ac:dyDescent="0.25">
      <c r="A21" s="21" t="s">
        <v>7</v>
      </c>
      <c r="E21" s="23"/>
    </row>
    <row r="22" spans="1:7" s="21" customFormat="1" ht="30" customHeight="1" x14ac:dyDescent="0.25">
      <c r="A22" s="39" t="s">
        <v>22</v>
      </c>
      <c r="B22" s="39"/>
      <c r="C22" s="39"/>
      <c r="D22" s="39"/>
      <c r="E22" s="39"/>
      <c r="F22" s="39"/>
      <c r="G22" s="39"/>
    </row>
    <row r="23" spans="1:7" ht="15" customHeight="1" x14ac:dyDescent="0.25">
      <c r="A23" s="39" t="s">
        <v>23</v>
      </c>
      <c r="B23" s="39"/>
      <c r="C23" s="39"/>
      <c r="D23" s="39"/>
      <c r="E23" s="39"/>
      <c r="F23" s="39"/>
      <c r="G23" s="39"/>
    </row>
  </sheetData>
  <sheetProtection sheet="1" objects="1" scenarios="1"/>
  <mergeCells count="10">
    <mergeCell ref="F1:H1"/>
    <mergeCell ref="A11:H11"/>
    <mergeCell ref="A23:G23"/>
    <mergeCell ref="A7:A9"/>
    <mergeCell ref="A13:A14"/>
    <mergeCell ref="A3:H3"/>
    <mergeCell ref="A4:E4"/>
    <mergeCell ref="A16:H16"/>
    <mergeCell ref="A18:E18"/>
    <mergeCell ref="A22:G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Glukóza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2018-05-02T09:19:24Z</dcterms:modified>
</cp:coreProperties>
</file>