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krycí list" sheetId="1" r:id="rId1"/>
  </sheets>
  <definedNames>
    <definedName name="_xlnm.Print_Area" localSheetId="0">'krycí list'!$A$1:$F$59</definedName>
  </definedNames>
  <calcPr calcId="152511"/>
</workbook>
</file>

<file path=xl/sharedStrings.xml><?xml version="1.0" encoding="utf-8"?>
<sst xmlns="http://schemas.openxmlformats.org/spreadsheetml/2006/main" count="75" uniqueCount="57">
  <si>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</si>
  <si>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</si>
  <si>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</si>
  <si>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</si>
  <si>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</si>
  <si>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</si>
  <si>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</si>
  <si>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</si>
  <si>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</si>
  <si>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</si>
  <si>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</si>
  <si>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</si>
  <si>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</si>
  <si>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</si>
  <si>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</si>
  <si>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</si>
  <si>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</si>
  <si>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</si>
  <si>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Příloha č. 2 Zadávací dokumentace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</si>
  <si>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</si>
  <si>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</si>
  <si>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</si>
  <si>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</si>
  <si>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</si>
  <si>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</si>
  <si>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</si>
  <si>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</si>
  <si>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Celková nabídková cena za Část A</t>
  </si>
  <si>
    <t>Celková nabídková cena za Část B</t>
  </si>
  <si>
    <t>Podlimitní veřejná zakázka na dodávky zadávaná ve zjednodušeném podlimitním řízení dle § 53 zákona č. 134/2016 Sb., o zadávání veřejných zakázkách, ve znění pozdějších předpisů (dále jen „ZZVZ“).</t>
  </si>
  <si>
    <t>E-mail na kontaktní osobu:</t>
  </si>
  <si>
    <r>
      <rPr>
        <b/>
        <sz val="10"/>
        <color rgb="FFFF0000"/>
        <rFont val="Arial"/>
        <family val="2"/>
      </rPr>
      <t>DODAVATEL VYPLŇUJE KALKULACI POUZE U ČÁSTI, NA KTEROU PODAL NABÍDKU</t>
    </r>
    <r>
      <rPr>
        <sz val="10"/>
        <color rgb="FFFF0000"/>
        <rFont val="Arial"/>
        <family val="2"/>
      </rPr>
      <t xml:space="preserve"> (ostatní tabulky buď vymaže, proškrtne, nebo nechá nevyplněné). 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</si>
  <si>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V ....................... dne ...................2018</t>
  </si>
  <si>
    <r>
      <rPr>
        <b/>
        <sz val="10"/>
        <color rgb="FFFF0000"/>
        <rFont val="Arial"/>
        <family val="2"/>
      </rPr>
      <t xml:space="preserve">Část A - nábytek: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</si>
  <si>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 xml:space="preserve">Část B - Přístroje: </t>
    </r>
    <r>
      <rPr>
        <b/>
        <sz val="10"/>
        <color theme="1"/>
        <rFont val="Arial"/>
        <family val="2"/>
      </rPr>
      <t>KALKULACE NABÍDKOVÉ CENY</t>
    </r>
  </si>
  <si>
    <t>Vypalovačka vosku</t>
  </si>
  <si>
    <t>Bezolejový dentální kompresor</t>
  </si>
  <si>
    <t>Pískovač</t>
  </si>
  <si>
    <t>Mycí a dezinfekční automat</t>
  </si>
  <si>
    <t>Analytická váha</t>
  </si>
  <si>
    <t>Mraznička</t>
  </si>
  <si>
    <t>Prohlášení dodavatele v souladu s čl. 15.8 zadávací dokumentace (ZD):</t>
  </si>
  <si>
    <t>Střední zdravotnická škola a Vyšší odborná škola zdravotnická, Karlovarská 99</t>
  </si>
  <si>
    <t>Karlovarská 1210/99, Plzeň-Bolevec, PSČ 323 00</t>
  </si>
  <si>
    <t xml:space="preserve">00669695 </t>
  </si>
  <si>
    <t>IČ:</t>
  </si>
  <si>
    <t>Statutární orgán:</t>
  </si>
  <si>
    <t>Křížová Ivana PhDr., ředitelka školy</t>
  </si>
  <si>
    <t>Mgr. Václav Háse</t>
  </si>
  <si>
    <t>Laboratoř 002</t>
  </si>
  <si>
    <t>Laboratoř 003</t>
  </si>
  <si>
    <t>„Rekonstrukce laboratoří pro výuku odborných předmětů SZŠ a VOŠZ Plzeň - dodávka nábytku a přístrojů“</t>
  </si>
  <si>
    <t>hase@zdravka-plzen.cz</t>
  </si>
  <si>
    <t>Laboratoř 2004 - AZT</t>
  </si>
  <si>
    <t>Laboratoř 2005 - Sádrovna</t>
  </si>
  <si>
    <t>Doprava</t>
  </si>
  <si>
    <t>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</si>
</sst>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</cellStyleXfs>
  <cellXfs count="79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19" fillId="0" borderId="4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6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5" fillId="0" borderId="7" xfId="0" applyFont="1" applyBorder="1" applyAlignment="1" applyProtection="1">
      <alignment horizontal="justify" vertical="center" wrapText="1"/>
      <protection/>
    </xf>
    <xf numFmtId="0" fontId="3" fillId="0" borderId="6" xfId="0" applyFont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164" fontId="19" fillId="0" borderId="5" xfId="0" applyNumberFormat="1" applyFont="1" applyFill="1" applyBorder="1" applyAlignment="1" applyProtection="1">
      <alignment horizontal="justify" vertical="center" wrapText="1"/>
      <protection/>
    </xf>
    <xf numFmtId="164" fontId="19" fillId="0" borderId="8" xfId="0" applyNumberFormat="1" applyFont="1" applyFill="1" applyBorder="1" applyAlignment="1" applyProtection="1">
      <alignment horizontal="justify" vertical="center" wrapText="1"/>
      <protection/>
    </xf>
    <xf numFmtId="164" fontId="9" fillId="0" borderId="9" xfId="0" applyNumberFormat="1" applyFont="1" applyFill="1" applyBorder="1" applyAlignment="1" applyProtection="1">
      <alignment horizontal="justify" vertical="center" wrapText="1"/>
      <protection/>
    </xf>
    <xf numFmtId="3" fontId="5" fillId="5" borderId="5" xfId="0" applyNumberFormat="1" applyFont="1" applyFill="1" applyBorder="1" applyAlignment="1" applyProtection="1">
      <alignment horizontal="justify" vertical="center" wrapText="1"/>
      <protection/>
    </xf>
    <xf numFmtId="0" fontId="3" fillId="0" borderId="2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3" fillId="6" borderId="6" xfId="0" applyFont="1" applyFill="1" applyBorder="1" applyAlignment="1" applyProtection="1">
      <alignment horizontal="justify" vertical="center" wrapText="1"/>
      <protection/>
    </xf>
    <xf numFmtId="0" fontId="3" fillId="6" borderId="5" xfId="0" applyFont="1" applyFill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14" fillId="5" borderId="6" xfId="0" applyFont="1" applyFill="1" applyBorder="1" applyAlignment="1" applyProtection="1">
      <alignment horizontal="justify" vertical="center" wrapText="1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5" fillId="5" borderId="6" xfId="0" applyFont="1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left" vertical="center" wrapText="1"/>
      <protection/>
    </xf>
    <xf numFmtId="0" fontId="2" fillId="5" borderId="6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6" xfId="20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Border="1" applyAlignment="1" applyProtection="1">
      <alignment horizontal="justify" vertical="center" wrapText="1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6" fillId="3" borderId="13" xfId="0" applyFont="1" applyFill="1" applyBorder="1" applyAlignment="1" applyProtection="1">
      <alignment horizontal="center" vertical="center"/>
      <protection/>
    </xf>
    <xf numFmtId="0" fontId="5" fillId="5" borderId="6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6" xfId="0" applyNumberFormat="1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4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5" xfId="0" applyFont="1" applyFill="1" applyBorder="1" applyAlignment="1" applyProtection="1">
      <alignment horizontal="center" vertical="center"/>
      <protection/>
    </xf>
    <xf numFmtId="0" fontId="3" fillId="5" borderId="6" xfId="0" applyFont="1" applyFill="1" applyBorder="1" applyAlignment="1" applyProtection="1">
      <alignment horizontal="justify" vertical="center" wrapText="1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se@zdravka-plzen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zoomScale="85" zoomScaleNormal="85" zoomScaleSheetLayoutView="130" workbookViewId="0" topLeftCell="A1">
      <selection activeCell="N36" sqref="N36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64" t="s">
        <v>18</v>
      </c>
      <c r="B1" s="65"/>
      <c r="C1" s="65"/>
      <c r="D1" s="65"/>
      <c r="E1" s="65"/>
      <c r="F1" s="66"/>
    </row>
    <row r="2" spans="1:6" ht="15.6">
      <c r="A2" s="73" t="s">
        <v>19</v>
      </c>
      <c r="B2" s="74"/>
      <c r="C2" s="74"/>
      <c r="D2" s="74"/>
      <c r="E2" s="74"/>
      <c r="F2" s="75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49" t="s">
        <v>20</v>
      </c>
      <c r="B4" s="50"/>
      <c r="C4" s="50"/>
      <c r="D4" s="50"/>
      <c r="E4" s="50"/>
      <c r="F4" s="50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51" t="s">
        <v>2</v>
      </c>
      <c r="B6" s="51"/>
      <c r="C6" s="51"/>
      <c r="D6" s="51"/>
      <c r="E6" s="51"/>
      <c r="F6" s="51"/>
    </row>
    <row r="7" spans="1:6" s="3" customFormat="1" ht="39" customHeight="1">
      <c r="A7" s="43" t="s">
        <v>0</v>
      </c>
      <c r="B7" s="43"/>
      <c r="C7" s="76" t="s">
        <v>51</v>
      </c>
      <c r="D7" s="77"/>
      <c r="E7" s="77"/>
      <c r="F7" s="78"/>
    </row>
    <row r="8" spans="1:6" s="3" customFormat="1" ht="43.2" customHeight="1">
      <c r="A8" s="43" t="s">
        <v>1</v>
      </c>
      <c r="B8" s="43"/>
      <c r="C8" s="59" t="s">
        <v>29</v>
      </c>
      <c r="D8" s="59"/>
      <c r="E8" s="59"/>
      <c r="F8" s="59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51" t="s">
        <v>7</v>
      </c>
      <c r="B10" s="51"/>
      <c r="C10" s="51"/>
      <c r="D10" s="51"/>
      <c r="E10" s="51"/>
      <c r="F10" s="51"/>
    </row>
    <row r="11" spans="1:6" s="3" customFormat="1" ht="15" customHeight="1">
      <c r="A11" s="43" t="s">
        <v>11</v>
      </c>
      <c r="B11" s="43"/>
      <c r="C11" s="52" t="s">
        <v>42</v>
      </c>
      <c r="D11" s="53"/>
      <c r="E11" s="53"/>
      <c r="F11" s="54"/>
    </row>
    <row r="12" spans="1:6" s="3" customFormat="1" ht="15" customHeight="1">
      <c r="A12" s="43" t="s">
        <v>3</v>
      </c>
      <c r="B12" s="43"/>
      <c r="C12" s="67" t="s">
        <v>43</v>
      </c>
      <c r="D12" s="68"/>
      <c r="E12" s="68"/>
      <c r="F12" s="69"/>
    </row>
    <row r="13" spans="1:6" s="3" customFormat="1" ht="15" customHeight="1">
      <c r="A13" s="43" t="s">
        <v>45</v>
      </c>
      <c r="B13" s="43"/>
      <c r="C13" s="70" t="s">
        <v>44</v>
      </c>
      <c r="D13" s="71"/>
      <c r="E13" s="71"/>
      <c r="F13" s="72"/>
    </row>
    <row r="14" spans="1:6" s="3" customFormat="1" ht="15" customHeight="1">
      <c r="A14" s="43" t="s">
        <v>46</v>
      </c>
      <c r="B14" s="43"/>
      <c r="C14" s="67" t="s">
        <v>47</v>
      </c>
      <c r="D14" s="68"/>
      <c r="E14" s="68"/>
      <c r="F14" s="69"/>
    </row>
    <row r="15" spans="1:6" s="3" customFormat="1" ht="15" customHeight="1">
      <c r="A15" s="25" t="s">
        <v>4</v>
      </c>
      <c r="B15" s="26"/>
      <c r="C15" s="55" t="s">
        <v>48</v>
      </c>
      <c r="D15" s="56"/>
      <c r="E15" s="56"/>
      <c r="F15" s="24"/>
    </row>
    <row r="16" spans="1:6" s="3" customFormat="1" ht="15" customHeight="1">
      <c r="A16" s="57" t="s">
        <v>5</v>
      </c>
      <c r="B16" s="58"/>
      <c r="C16" s="33">
        <v>728060606</v>
      </c>
      <c r="D16" s="23"/>
      <c r="E16" s="23"/>
      <c r="F16" s="24"/>
    </row>
    <row r="17" spans="1:6" s="3" customFormat="1" ht="15" customHeight="1">
      <c r="A17" s="57" t="s">
        <v>30</v>
      </c>
      <c r="B17" s="58"/>
      <c r="C17" s="60" t="s">
        <v>52</v>
      </c>
      <c r="D17" s="56"/>
      <c r="E17" s="56"/>
      <c r="F17" s="61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51" t="s">
        <v>13</v>
      </c>
      <c r="B19" s="51"/>
      <c r="C19" s="51"/>
      <c r="D19" s="51"/>
      <c r="E19" s="51"/>
      <c r="F19" s="51"/>
    </row>
    <row r="20" spans="1:6" s="3" customFormat="1" ht="14.4" customHeight="1">
      <c r="A20" s="43" t="s">
        <v>11</v>
      </c>
      <c r="B20" s="43"/>
      <c r="C20" s="38" t="s">
        <v>12</v>
      </c>
      <c r="D20" s="38"/>
      <c r="E20" s="38"/>
      <c r="F20" s="38"/>
    </row>
    <row r="21" spans="1:6" s="3" customFormat="1" ht="14.4" customHeight="1">
      <c r="A21" s="43" t="s">
        <v>8</v>
      </c>
      <c r="B21" s="43"/>
      <c r="C21" s="38" t="s">
        <v>12</v>
      </c>
      <c r="D21" s="38"/>
      <c r="E21" s="38"/>
      <c r="F21" s="38"/>
    </row>
    <row r="22" spans="1:6" s="3" customFormat="1" ht="14.4" customHeight="1">
      <c r="A22" s="43" t="s">
        <v>3</v>
      </c>
      <c r="B22" s="43"/>
      <c r="C22" s="38" t="s">
        <v>12</v>
      </c>
      <c r="D22" s="38"/>
      <c r="E22" s="38"/>
      <c r="F22" s="38"/>
    </row>
    <row r="23" spans="1:6" s="3" customFormat="1" ht="14.4" customHeight="1">
      <c r="A23" s="62" t="s">
        <v>9</v>
      </c>
      <c r="B23" s="62"/>
      <c r="C23" s="38" t="s">
        <v>12</v>
      </c>
      <c r="D23" s="38"/>
      <c r="E23" s="38"/>
      <c r="F23" s="38"/>
    </row>
    <row r="24" spans="1:6" s="3" customFormat="1" ht="14.4" customHeight="1">
      <c r="A24" s="43" t="s">
        <v>46</v>
      </c>
      <c r="B24" s="43"/>
      <c r="C24" s="38" t="s">
        <v>12</v>
      </c>
      <c r="D24" s="38"/>
      <c r="E24" s="38"/>
      <c r="F24" s="38"/>
    </row>
    <row r="25" spans="1:6" s="3" customFormat="1" ht="14.4" customHeight="1">
      <c r="A25" s="43" t="s">
        <v>4</v>
      </c>
      <c r="B25" s="43"/>
      <c r="C25" s="38" t="s">
        <v>12</v>
      </c>
      <c r="D25" s="38"/>
      <c r="E25" s="38"/>
      <c r="F25" s="38"/>
    </row>
    <row r="26" spans="1:6" s="3" customFormat="1" ht="14.4" customHeight="1">
      <c r="A26" s="43" t="s">
        <v>5</v>
      </c>
      <c r="B26" s="43"/>
      <c r="C26" s="38" t="s">
        <v>12</v>
      </c>
      <c r="D26" s="38"/>
      <c r="E26" s="38"/>
      <c r="F26" s="38"/>
    </row>
    <row r="27" spans="1:6" s="3" customFormat="1" ht="14.4" customHeight="1">
      <c r="A27" s="43" t="s">
        <v>6</v>
      </c>
      <c r="B27" s="43"/>
      <c r="C27" s="38" t="s">
        <v>12</v>
      </c>
      <c r="D27" s="38"/>
      <c r="E27" s="38"/>
      <c r="F27" s="38"/>
    </row>
    <row r="28" spans="1:6" s="3" customFormat="1" ht="16.8" customHeight="1">
      <c r="A28" s="6"/>
      <c r="B28" s="6"/>
      <c r="C28" s="6"/>
      <c r="D28" s="6"/>
      <c r="E28" s="6"/>
      <c r="F28" s="6"/>
    </row>
    <row r="29" spans="1:6" ht="15" customHeight="1">
      <c r="A29" s="41" t="s">
        <v>41</v>
      </c>
      <c r="B29" s="41"/>
      <c r="C29" s="41"/>
      <c r="D29" s="41"/>
      <c r="E29" s="41"/>
      <c r="F29" s="41"/>
    </row>
    <row r="30" spans="1:6" ht="42.75" customHeight="1">
      <c r="A30" s="40" t="s">
        <v>14</v>
      </c>
      <c r="B30" s="40"/>
      <c r="C30" s="40"/>
      <c r="D30" s="40"/>
      <c r="E30" s="40"/>
      <c r="F30" s="40"/>
    </row>
    <row r="31" spans="1:6" ht="49.2" customHeight="1">
      <c r="A31" s="39" t="s">
        <v>15</v>
      </c>
      <c r="B31" s="39"/>
      <c r="C31" s="39"/>
      <c r="D31" s="39"/>
      <c r="E31" s="39"/>
      <c r="F31" s="39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43.5" customHeight="1">
      <c r="A33" s="44" t="s">
        <v>31</v>
      </c>
      <c r="B33" s="44"/>
      <c r="C33" s="44"/>
      <c r="D33" s="44"/>
      <c r="E33" s="44"/>
      <c r="F33" s="44"/>
    </row>
    <row r="34" spans="1:6" s="3" customFormat="1" ht="18" customHeight="1">
      <c r="A34" s="7"/>
      <c r="B34" s="7"/>
      <c r="C34" s="7"/>
      <c r="D34" s="7"/>
      <c r="E34" s="7"/>
      <c r="F34" s="6"/>
    </row>
    <row r="35" spans="1:6" s="3" customFormat="1" ht="13.5" customHeight="1">
      <c r="A35" s="45" t="s">
        <v>33</v>
      </c>
      <c r="B35" s="46"/>
      <c r="C35" s="46"/>
      <c r="D35" s="46"/>
      <c r="E35" s="46"/>
      <c r="F35" s="46"/>
    </row>
    <row r="36" spans="1:6" s="3" customFormat="1" ht="26.4">
      <c r="A36" s="10" t="s">
        <v>22</v>
      </c>
      <c r="B36" s="11" t="s">
        <v>23</v>
      </c>
      <c r="C36" s="12" t="s">
        <v>21</v>
      </c>
      <c r="D36" s="13" t="s">
        <v>24</v>
      </c>
      <c r="E36" s="14" t="s">
        <v>25</v>
      </c>
      <c r="F36" s="11" t="s">
        <v>26</v>
      </c>
    </row>
    <row r="37" spans="1:6" s="3" customFormat="1" ht="13.2">
      <c r="A37" s="34" t="s">
        <v>49</v>
      </c>
      <c r="B37" s="15">
        <v>0</v>
      </c>
      <c r="C37" s="16">
        <v>0</v>
      </c>
      <c r="D37" s="35">
        <v>1</v>
      </c>
      <c r="E37" s="18">
        <f aca="true" t="shared" si="0" ref="E37:E40">B37*D37</f>
        <v>0</v>
      </c>
      <c r="F37" s="18">
        <f aca="true" t="shared" si="1" ref="F37:F40">E37+C37*E37</f>
        <v>0</v>
      </c>
    </row>
    <row r="38" spans="1:6" s="3" customFormat="1" ht="13.2">
      <c r="A38" s="34" t="s">
        <v>50</v>
      </c>
      <c r="B38" s="15">
        <v>0</v>
      </c>
      <c r="C38" s="16">
        <v>0</v>
      </c>
      <c r="D38" s="35">
        <v>1</v>
      </c>
      <c r="E38" s="18">
        <f t="shared" si="0"/>
        <v>0</v>
      </c>
      <c r="F38" s="18">
        <f t="shared" si="1"/>
        <v>0</v>
      </c>
    </row>
    <row r="39" spans="1:6" s="3" customFormat="1" ht="26.4">
      <c r="A39" s="34" t="s">
        <v>53</v>
      </c>
      <c r="B39" s="15">
        <v>0</v>
      </c>
      <c r="C39" s="16">
        <v>0</v>
      </c>
      <c r="D39" s="35">
        <v>1</v>
      </c>
      <c r="E39" s="18">
        <f t="shared" si="0"/>
        <v>0</v>
      </c>
      <c r="F39" s="18">
        <f t="shared" si="1"/>
        <v>0</v>
      </c>
    </row>
    <row r="40" spans="1:6" s="3" customFormat="1" ht="27" thickBot="1">
      <c r="A40" s="34" t="s">
        <v>54</v>
      </c>
      <c r="B40" s="15">
        <v>0</v>
      </c>
      <c r="C40" s="16">
        <v>0</v>
      </c>
      <c r="D40" s="35">
        <v>1</v>
      </c>
      <c r="E40" s="18">
        <f t="shared" si="0"/>
        <v>0</v>
      </c>
      <c r="F40" s="18">
        <f t="shared" si="1"/>
        <v>0</v>
      </c>
    </row>
    <row r="41" spans="1:6" s="3" customFormat="1" ht="25.5" customHeight="1" thickBot="1">
      <c r="A41" s="47" t="s">
        <v>27</v>
      </c>
      <c r="B41" s="48"/>
      <c r="C41" s="48"/>
      <c r="D41" s="47"/>
      <c r="E41" s="19">
        <f>SUM(E37:E40)</f>
        <v>0</v>
      </c>
      <c r="F41" s="20">
        <f>SUM(F37:F40)</f>
        <v>0</v>
      </c>
    </row>
    <row r="42" spans="1:6" s="3" customFormat="1" ht="13.5" customHeight="1">
      <c r="A42" s="21"/>
      <c r="B42" s="21"/>
      <c r="C42" s="21"/>
      <c r="D42" s="21"/>
      <c r="E42" s="21"/>
      <c r="F42" s="21"/>
    </row>
    <row r="43" spans="1:6" s="3" customFormat="1" ht="13.5" customHeight="1">
      <c r="A43" s="45" t="s">
        <v>34</v>
      </c>
      <c r="B43" s="46"/>
      <c r="C43" s="46"/>
      <c r="D43" s="46"/>
      <c r="E43" s="46"/>
      <c r="F43" s="46"/>
    </row>
    <row r="44" spans="1:6" s="3" customFormat="1" ht="26.4">
      <c r="A44" s="10" t="s">
        <v>22</v>
      </c>
      <c r="B44" s="11" t="s">
        <v>23</v>
      </c>
      <c r="C44" s="12" t="s">
        <v>21</v>
      </c>
      <c r="D44" s="13" t="s">
        <v>24</v>
      </c>
      <c r="E44" s="14" t="s">
        <v>25</v>
      </c>
      <c r="F44" s="11" t="s">
        <v>26</v>
      </c>
    </row>
    <row r="45" spans="1:6" s="3" customFormat="1" ht="16.5" customHeight="1">
      <c r="A45" s="22" t="s">
        <v>35</v>
      </c>
      <c r="B45" s="15">
        <v>0</v>
      </c>
      <c r="C45" s="16">
        <v>0</v>
      </c>
      <c r="D45" s="17">
        <v>1</v>
      </c>
      <c r="E45" s="18">
        <f aca="true" t="shared" si="2" ref="E45">B45*D45</f>
        <v>0</v>
      </c>
      <c r="F45" s="18">
        <f aca="true" t="shared" si="3" ref="F45">E45+C45*E45</f>
        <v>0</v>
      </c>
    </row>
    <row r="46" spans="1:6" s="3" customFormat="1" ht="33" customHeight="1">
      <c r="A46" s="27" t="s">
        <v>36</v>
      </c>
      <c r="B46" s="15">
        <v>0</v>
      </c>
      <c r="C46" s="16">
        <v>0</v>
      </c>
      <c r="D46" s="17">
        <v>1</v>
      </c>
      <c r="E46" s="18">
        <f aca="true" t="shared" si="4" ref="E46:E47">B46*D46</f>
        <v>0</v>
      </c>
      <c r="F46" s="18">
        <f aca="true" t="shared" si="5" ref="F46:F47">E46+C46*E46</f>
        <v>0</v>
      </c>
    </row>
    <row r="47" spans="1:6" s="3" customFormat="1" ht="16.5" customHeight="1">
      <c r="A47" s="27" t="s">
        <v>37</v>
      </c>
      <c r="B47" s="15">
        <v>0</v>
      </c>
      <c r="C47" s="16">
        <v>0</v>
      </c>
      <c r="D47" s="17">
        <v>1</v>
      </c>
      <c r="E47" s="18">
        <f t="shared" si="4"/>
        <v>0</v>
      </c>
      <c r="F47" s="18">
        <f t="shared" si="5"/>
        <v>0</v>
      </c>
    </row>
    <row r="48" spans="1:6" s="3" customFormat="1" ht="32.4" customHeight="1">
      <c r="A48" s="22" t="s">
        <v>38</v>
      </c>
      <c r="B48" s="15">
        <v>0</v>
      </c>
      <c r="C48" s="16">
        <v>0</v>
      </c>
      <c r="D48" s="17">
        <v>1</v>
      </c>
      <c r="E48" s="18">
        <f aca="true" t="shared" si="6" ref="E48:E52">B48*D48</f>
        <v>0</v>
      </c>
      <c r="F48" s="18">
        <f aca="true" t="shared" si="7" ref="F48:F52">E48+C48*E48</f>
        <v>0</v>
      </c>
    </row>
    <row r="49" spans="1:6" s="3" customFormat="1" ht="16.5" customHeight="1">
      <c r="A49" s="22" t="s">
        <v>39</v>
      </c>
      <c r="B49" s="15">
        <v>0</v>
      </c>
      <c r="C49" s="16">
        <v>0</v>
      </c>
      <c r="D49" s="17">
        <v>1</v>
      </c>
      <c r="E49" s="18">
        <f t="shared" si="6"/>
        <v>0</v>
      </c>
      <c r="F49" s="18">
        <f t="shared" si="7"/>
        <v>0</v>
      </c>
    </row>
    <row r="50" spans="1:6" s="3" customFormat="1" ht="16.5" customHeight="1">
      <c r="A50" s="22" t="s">
        <v>40</v>
      </c>
      <c r="B50" s="15">
        <v>0</v>
      </c>
      <c r="C50" s="16">
        <v>0</v>
      </c>
      <c r="D50" s="17">
        <v>1</v>
      </c>
      <c r="E50" s="18">
        <f t="shared" si="6"/>
        <v>0</v>
      </c>
      <c r="F50" s="18">
        <f t="shared" si="7"/>
        <v>0</v>
      </c>
    </row>
    <row r="51" spans="1:6" s="3" customFormat="1" ht="16.5" customHeight="1">
      <c r="A51" s="22" t="s">
        <v>55</v>
      </c>
      <c r="B51" s="15">
        <v>0</v>
      </c>
      <c r="C51" s="16">
        <v>0</v>
      </c>
      <c r="D51" s="17">
        <v>1</v>
      </c>
      <c r="E51" s="18">
        <f t="shared" si="6"/>
        <v>0</v>
      </c>
      <c r="F51" s="18">
        <f t="shared" si="7"/>
        <v>0</v>
      </c>
    </row>
    <row r="52" spans="1:6" s="3" customFormat="1" ht="16.5" customHeight="1">
      <c r="A52" s="22" t="s">
        <v>56</v>
      </c>
      <c r="B52" s="15">
        <v>0</v>
      </c>
      <c r="C52" s="16">
        <v>0</v>
      </c>
      <c r="D52" s="17">
        <v>1</v>
      </c>
      <c r="E52" s="18">
        <f t="shared" si="6"/>
        <v>0</v>
      </c>
      <c r="F52" s="18">
        <f t="shared" si="7"/>
        <v>0</v>
      </c>
    </row>
    <row r="53" spans="1:6" s="3" customFormat="1" ht="25.5" customHeight="1">
      <c r="A53" s="63" t="s">
        <v>28</v>
      </c>
      <c r="B53" s="63"/>
      <c r="C53" s="63"/>
      <c r="D53" s="63"/>
      <c r="E53" s="31">
        <f>SUM(E45:E52)</f>
        <v>0</v>
      </c>
      <c r="F53" s="32">
        <f>SUM(F45:F52)</f>
        <v>0</v>
      </c>
    </row>
    <row r="54" spans="1:6" s="3" customFormat="1" ht="13.95" customHeight="1">
      <c r="A54" s="28"/>
      <c r="B54" s="29"/>
      <c r="C54" s="29"/>
      <c r="D54" s="29"/>
      <c r="E54" s="30"/>
      <c r="F54" s="20"/>
    </row>
    <row r="55" spans="1:6" s="3" customFormat="1" ht="13.2">
      <c r="A55" s="42" t="s">
        <v>32</v>
      </c>
      <c r="B55" s="42"/>
      <c r="C55" s="42"/>
      <c r="D55" s="42"/>
      <c r="E55" s="42"/>
      <c r="F55" s="42"/>
    </row>
    <row r="56" spans="1:6" s="3" customFormat="1" ht="57" customHeight="1">
      <c r="A56" s="37"/>
      <c r="B56" s="37"/>
      <c r="C56" s="37"/>
      <c r="D56" s="37"/>
      <c r="E56" s="37"/>
      <c r="F56" s="6"/>
    </row>
    <row r="57" spans="1:6" s="3" customFormat="1" ht="15" customHeight="1">
      <c r="A57" s="37" t="s">
        <v>10</v>
      </c>
      <c r="B57" s="37"/>
      <c r="C57" s="37"/>
      <c r="D57" s="37"/>
      <c r="E57" s="37"/>
      <c r="F57" s="37"/>
    </row>
    <row r="58" spans="1:6" s="3" customFormat="1" ht="15" customHeight="1">
      <c r="A58" s="37" t="s">
        <v>16</v>
      </c>
      <c r="B58" s="37"/>
      <c r="C58" s="37"/>
      <c r="D58" s="37"/>
      <c r="E58" s="37"/>
      <c r="F58" s="37"/>
    </row>
    <row r="59" spans="1:6" s="3" customFormat="1" ht="15" customHeight="1">
      <c r="A59" s="36" t="s">
        <v>17</v>
      </c>
      <c r="B59" s="36"/>
      <c r="C59" s="36"/>
      <c r="D59" s="36"/>
      <c r="E59" s="36"/>
      <c r="F59" s="36"/>
    </row>
  </sheetData>
  <sheetProtection formatCells="0" formatColumns="0" formatRows="0" deleteRows="0" selectLockedCells="1" autoFilter="0"/>
  <mergeCells count="51">
    <mergeCell ref="A1:F1"/>
    <mergeCell ref="A25:B25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C20:F20"/>
    <mergeCell ref="A20:B20"/>
    <mergeCell ref="A21:B21"/>
    <mergeCell ref="A22:B22"/>
    <mergeCell ref="A43:F43"/>
    <mergeCell ref="A53:D53"/>
    <mergeCell ref="A27:B27"/>
    <mergeCell ref="A7:B7"/>
    <mergeCell ref="A8:B8"/>
    <mergeCell ref="A11:B11"/>
    <mergeCell ref="A4:F4"/>
    <mergeCell ref="C23:F23"/>
    <mergeCell ref="A10:F10"/>
    <mergeCell ref="C11:F11"/>
    <mergeCell ref="C15:E15"/>
    <mergeCell ref="A17:B17"/>
    <mergeCell ref="A16:B16"/>
    <mergeCell ref="A19:F19"/>
    <mergeCell ref="C8:F8"/>
    <mergeCell ref="C17:F17"/>
    <mergeCell ref="C21:F21"/>
    <mergeCell ref="C22:F22"/>
    <mergeCell ref="A23:B23"/>
    <mergeCell ref="A59:F59"/>
    <mergeCell ref="A58:F58"/>
    <mergeCell ref="A57:F57"/>
    <mergeCell ref="C24:F24"/>
    <mergeCell ref="C25:F25"/>
    <mergeCell ref="A31:F31"/>
    <mergeCell ref="A30:F30"/>
    <mergeCell ref="A29:F29"/>
    <mergeCell ref="C27:F27"/>
    <mergeCell ref="C26:F26"/>
    <mergeCell ref="A55:F55"/>
    <mergeCell ref="A24:B24"/>
    <mergeCell ref="A33:F33"/>
    <mergeCell ref="A35:F35"/>
    <mergeCell ref="A41:D41"/>
    <mergeCell ref="A56:E56"/>
  </mergeCells>
  <hyperlinks>
    <hyperlink ref="C17" r:id="rId1" display="mailto:hase@zdravka-plzen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2018-04-03T06:47:24Z</dcterms:modified>
  <cp:category/>
  <cp:version/>
  <cp:contentType/>
  <cp:contentStatus/>
</cp:coreProperties>
</file>