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Odkup materiálu" sheetId="10" r:id="rId5"/>
    <sheet name="List1" sheetId="11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B26" i="10" l="1"/>
  <c r="B25" i="10"/>
  <c r="B23" i="10"/>
  <c r="B10" i="10"/>
  <c r="B9" i="10"/>
  <c r="B4" i="10"/>
  <c r="B3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<sst xmlns="http://schemas.openxmlformats.org/spreadsheetml/2006/main" count="140" uniqueCount="70">
  <si>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</si>
  <si>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</si>
  <si>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</si>
  <si>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</si>
  <si>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</si>
  <si>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</si>
  <si>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</si>
  <si>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</si>
  <si>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</si>
  <si>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</si>
  <si>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</si>
  <si>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</si>
  <si>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</si>
  <si>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</si>
  <si>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</si>
  <si>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</si>
  <si>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</si>
  <si>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</si>
  <si>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</si>
  <si>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</si>
  <si>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</si>
  <si>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</si>
  <si>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</si>
  <si>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</si>
  <si>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</si>
  <si>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</si>
  <si>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</si>
  <si>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</si>
  <si>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</si>
  <si>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</si>
  <si>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</si>
  <si>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</si>
  <si>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</si>
  <si>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</si>
  <si>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</si>
  <si>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</si>
  <si>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</si>
  <si>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</si>
  <si>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</si>
  <si>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</si>
  <si>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</si>
  <si>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</si>
  <si>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</si>
  <si>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</si>
  <si>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</si>
  <si>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</si>
  <si>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</si>
  <si>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</si>
  <si>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</si>
  <si>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</si>
  <si>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</si>
  <si>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</si>
  <si>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</si>
  <si>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</si>
  <si>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</si>
  <si>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Závazek odkoupení vytěženého materiálu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</si>
  <si>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</si>
  <si>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</si>
  <si>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</si>
  <si>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</si>
  <si>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</si>
  <si>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</si>
  <si>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</si>
  <si>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</si>
  <si>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III/2323 Svojkovice - Volduchy</t>
  </si>
  <si>
    <t>vybouraná obalovaná směs</t>
  </si>
  <si>
    <t>skutečně vytěžené množství</t>
  </si>
  <si>
    <t>t</t>
  </si>
  <si>
    <t>130,- Kč/t</t>
  </si>
  <si>
    <t xml:space="preserve">Nadepsaný dodavatel prohlašuje, že v případě jeho výběru, resp. v případě že s ním bude uzavřena smlouva na plnění veřejné zakázky se zavazuje k následujícímu: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</si>
</sst>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17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3">
          <cell r="B3"/>
        </row>
        <row r="4">
          <cell r="B4" t="str">
            <v>Zjednodušené podlimitní řízení</v>
          </cell>
        </row>
        <row r="10">
          <cell r="B10"/>
        </row>
        <row r="12">
          <cell r="B12"/>
        </row>
        <row r="14">
          <cell r="B14"/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4" workbookViewId="0">
      <selection activeCell="H28" sqref="H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1" t="s">
        <v>18</v>
      </c>
      <c r="B1" s="62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57" t="s">
        <v>64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99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66" t="s">
        <v>26</v>
      </c>
      <c r="B30" s="66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63" t="s">
        <v>24</v>
      </c>
      <c r="B33" s="33"/>
    </row>
    <row r="34" spans="1:2" ht="15.75" x14ac:dyDescent="0.25">
      <c r="A34" s="64"/>
      <c r="B34" s="34">
        <f>$B$10</f>
        <v>0</v>
      </c>
    </row>
    <row r="35" spans="1:2" ht="15.75" x14ac:dyDescent="0.25">
      <c r="A35" s="65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70" t="s">
        <v>27</v>
      </c>
      <c r="B1" s="71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III/2323 Svojkovice - Volduchy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72" t="s">
        <v>31</v>
      </c>
      <c r="B12" s="72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67" t="s">
        <v>24</v>
      </c>
      <c r="B31" s="33"/>
    </row>
    <row r="32" spans="1:2" ht="15.75" x14ac:dyDescent="0.25">
      <c r="A32" s="68"/>
      <c r="B32" s="34">
        <f>'Krycí list'!$B$10</f>
        <v>0</v>
      </c>
    </row>
    <row r="33" spans="1:2" ht="15.75" x14ac:dyDescent="0.25">
      <c r="A33" s="69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0" t="s">
        <v>46</v>
      </c>
      <c r="B1" s="71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III/2323 Svojkovice - Volduchy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72" t="s">
        <v>25</v>
      </c>
      <c r="B12" s="72"/>
    </row>
    <row r="13" spans="1:2" ht="6.75" customHeight="1" x14ac:dyDescent="0.25"/>
    <row r="14" spans="1:2" ht="37.5" customHeight="1" x14ac:dyDescent="0.25">
      <c r="A14" s="73" t="s">
        <v>44</v>
      </c>
      <c r="B14" s="73"/>
    </row>
    <row r="15" spans="1:2" ht="31.5" customHeight="1" x14ac:dyDescent="0.25">
      <c r="A15" s="73" t="s">
        <v>52</v>
      </c>
      <c r="B15" s="73"/>
    </row>
    <row r="16" spans="1:2" ht="37.5" customHeight="1" x14ac:dyDescent="0.25">
      <c r="A16" s="73" t="s">
        <v>45</v>
      </c>
      <c r="B16" s="73"/>
    </row>
    <row r="18" spans="1:2" ht="31.5" customHeight="1" x14ac:dyDescent="0.25">
      <c r="A18" s="74" t="s">
        <v>53</v>
      </c>
      <c r="B18" s="74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67" t="s">
        <v>24</v>
      </c>
      <c r="B22" s="33"/>
    </row>
    <row r="23" spans="1:2" ht="15.75" x14ac:dyDescent="0.25">
      <c r="A23" s="68"/>
      <c r="B23" s="34">
        <f>'Krycí list'!$B$10</f>
        <v>0</v>
      </c>
    </row>
    <row r="24" spans="1:2" ht="15.75" x14ac:dyDescent="0.25">
      <c r="A24" s="69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70" t="s">
        <v>34</v>
      </c>
      <c r="B1" s="71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III/2323 Svojkovice - Volduchy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72" t="s">
        <v>41</v>
      </c>
      <c r="B12" s="72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75" t="s">
        <v>47</v>
      </c>
      <c r="B33" s="75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67" t="s">
        <v>24</v>
      </c>
      <c r="B36" s="33"/>
    </row>
    <row r="37" spans="1:2" ht="15.75" x14ac:dyDescent="0.25">
      <c r="A37" s="68"/>
      <c r="B37" s="34">
        <f>'Krycí list'!$B$10</f>
        <v>0</v>
      </c>
    </row>
    <row r="38" spans="1:2" ht="15.75" x14ac:dyDescent="0.25">
      <c r="A38" s="69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0" workbookViewId="0">
      <selection activeCell="G21" sqref="G21"/>
    </sheetView>
  </sheetViews>
  <sheetFormatPr defaultColWidth="9.28515625" defaultRowHeight="15" x14ac:dyDescent="0.25"/>
  <cols>
    <col min="1" max="2" width="22.7109375" style="24" customWidth="1"/>
    <col min="3" max="3" width="10.7109375" style="24" customWidth="1"/>
    <col min="4" max="4" width="27" style="24" customWidth="1"/>
    <col min="5" max="16384" width="9.28515625" style="24"/>
  </cols>
  <sheetData>
    <row r="1" spans="1:4" ht="18.75" x14ac:dyDescent="0.25">
      <c r="A1" s="70" t="s">
        <v>55</v>
      </c>
      <c r="B1" s="77"/>
      <c r="C1" s="77"/>
      <c r="D1" s="71"/>
    </row>
    <row r="2" spans="1:4" ht="15.75" x14ac:dyDescent="0.25">
      <c r="A2" s="78" t="s">
        <v>33</v>
      </c>
      <c r="B2" s="78"/>
      <c r="C2" s="78"/>
      <c r="D2" s="79"/>
    </row>
    <row r="3" spans="1:4" ht="15.75" x14ac:dyDescent="0.25">
      <c r="A3" s="21" t="s">
        <v>4</v>
      </c>
      <c r="B3" s="80">
        <f>'[1]Krycí list'!$B$3</f>
        <v>0</v>
      </c>
      <c r="C3" s="81"/>
      <c r="D3" s="82"/>
    </row>
    <row r="4" spans="1:4" ht="15.75" x14ac:dyDescent="0.25">
      <c r="A4" s="1" t="s">
        <v>3</v>
      </c>
      <c r="B4" s="83" t="str">
        <f>'[1]Krycí list'!$B$4</f>
        <v>Zjednodušené podlimitní řízení</v>
      </c>
      <c r="C4" s="84"/>
      <c r="D4" s="85"/>
    </row>
    <row r="5" spans="1:4" ht="15.75" customHeight="1" x14ac:dyDescent="0.25">
      <c r="A5" s="86" t="s">
        <v>0</v>
      </c>
      <c r="B5" s="87"/>
      <c r="C5" s="87"/>
      <c r="D5" s="88"/>
    </row>
    <row r="6" spans="1:4" ht="15.75" x14ac:dyDescent="0.25">
      <c r="A6" s="1" t="s">
        <v>4</v>
      </c>
      <c r="B6" s="83" t="s">
        <v>1</v>
      </c>
      <c r="C6" s="84"/>
      <c r="D6" s="85"/>
    </row>
    <row r="7" spans="1:4" ht="15.75" x14ac:dyDescent="0.25">
      <c r="A7" s="1" t="s">
        <v>5</v>
      </c>
      <c r="B7" s="83">
        <v>72053119</v>
      </c>
      <c r="C7" s="84"/>
      <c r="D7" s="85"/>
    </row>
    <row r="8" spans="1:4" ht="15.75" x14ac:dyDescent="0.25">
      <c r="A8" s="45"/>
      <c r="B8" s="46"/>
      <c r="C8" s="47" t="s">
        <v>7</v>
      </c>
      <c r="D8" s="48"/>
    </row>
    <row r="9" spans="1:4" ht="15.75" x14ac:dyDescent="0.25">
      <c r="A9" s="1" t="s">
        <v>4</v>
      </c>
      <c r="B9" s="89">
        <f>'[1]Krycí list'!B10</f>
        <v>0</v>
      </c>
      <c r="C9" s="90"/>
      <c r="D9" s="91"/>
    </row>
    <row r="10" spans="1:4" ht="15.75" x14ac:dyDescent="0.25">
      <c r="A10" s="1" t="s">
        <v>5</v>
      </c>
      <c r="B10" s="89">
        <f>'[1]Krycí list'!B12</f>
        <v>0</v>
      </c>
      <c r="C10" s="90"/>
      <c r="D10" s="91"/>
    </row>
    <row r="11" spans="1:4" ht="15.75" x14ac:dyDescent="0.25">
      <c r="A11" s="49"/>
      <c r="B11" s="50"/>
      <c r="C11" s="51"/>
      <c r="D11" s="52"/>
    </row>
    <row r="12" spans="1:4" ht="42" customHeight="1" x14ac:dyDescent="0.25">
      <c r="A12" s="92" t="s">
        <v>69</v>
      </c>
      <c r="B12" s="92"/>
      <c r="C12" s="92"/>
      <c r="D12" s="92"/>
    </row>
    <row r="13" spans="1:4" ht="41.25" customHeight="1" x14ac:dyDescent="0.25">
      <c r="A13" s="93" t="s">
        <v>56</v>
      </c>
      <c r="B13" s="93"/>
      <c r="C13" s="93"/>
      <c r="D13" s="93"/>
    </row>
    <row r="14" spans="1:4" ht="30" x14ac:dyDescent="0.25">
      <c r="A14" s="53" t="s">
        <v>57</v>
      </c>
      <c r="B14" s="53" t="s">
        <v>58</v>
      </c>
      <c r="C14" s="53" t="s">
        <v>59</v>
      </c>
      <c r="D14" s="53" t="s">
        <v>60</v>
      </c>
    </row>
    <row r="15" spans="1:4" x14ac:dyDescent="0.25">
      <c r="A15" s="54"/>
      <c r="B15" s="54"/>
      <c r="C15" s="55"/>
      <c r="D15" s="55"/>
    </row>
    <row r="16" spans="1:4" ht="28.5" x14ac:dyDescent="0.25">
      <c r="A16" s="58" t="s">
        <v>65</v>
      </c>
      <c r="B16" s="59" t="s">
        <v>66</v>
      </c>
      <c r="C16" s="60" t="s">
        <v>67</v>
      </c>
      <c r="D16" s="60" t="s">
        <v>68</v>
      </c>
    </row>
    <row r="17" spans="1:4" x14ac:dyDescent="0.25">
      <c r="A17" s="54"/>
      <c r="B17" s="54"/>
      <c r="C17" s="55"/>
      <c r="D17" s="55"/>
    </row>
    <row r="18" spans="1:4" x14ac:dyDescent="0.25">
      <c r="A18" s="56"/>
      <c r="B18" s="56"/>
      <c r="C18" s="56"/>
      <c r="D18" s="56"/>
    </row>
    <row r="19" spans="1:4" ht="99" customHeight="1" x14ac:dyDescent="0.25">
      <c r="A19" s="76" t="s">
        <v>63</v>
      </c>
      <c r="B19" s="76"/>
      <c r="C19" s="76"/>
      <c r="D19" s="76"/>
    </row>
    <row r="20" spans="1:4" ht="45.75" customHeight="1" x14ac:dyDescent="0.25">
      <c r="A20" s="76" t="s">
        <v>61</v>
      </c>
      <c r="B20" s="76"/>
      <c r="C20" s="76"/>
      <c r="D20" s="76"/>
    </row>
    <row r="21" spans="1:4" ht="60" customHeight="1" x14ac:dyDescent="0.25">
      <c r="A21" s="94" t="s">
        <v>62</v>
      </c>
      <c r="B21" s="95"/>
      <c r="C21" s="95"/>
      <c r="D21" s="95"/>
    </row>
    <row r="22" spans="1:4" x14ac:dyDescent="0.25">
      <c r="A22" s="44"/>
      <c r="B22" s="44"/>
      <c r="C22" s="44"/>
    </row>
    <row r="23" spans="1:4" ht="15.75" x14ac:dyDescent="0.25">
      <c r="A23" s="18" t="s">
        <v>23</v>
      </c>
      <c r="B23" s="96" t="str">
        <f>'[1]Krycí list'!$B$37</f>
        <v>DD.MM.RRRR</v>
      </c>
      <c r="C23" s="96"/>
      <c r="D23" s="96"/>
    </row>
    <row r="24" spans="1:4" ht="15.75" x14ac:dyDescent="0.25">
      <c r="A24" s="67" t="s">
        <v>24</v>
      </c>
      <c r="B24" s="97"/>
      <c r="C24" s="97"/>
      <c r="D24" s="97"/>
    </row>
    <row r="25" spans="1:4" ht="15.75" x14ac:dyDescent="0.25">
      <c r="A25" s="68"/>
      <c r="B25" s="98">
        <f>'[1]Krycí list'!$B$10</f>
        <v>0</v>
      </c>
      <c r="C25" s="98"/>
      <c r="D25" s="98"/>
    </row>
    <row r="26" spans="1:4" ht="15.75" x14ac:dyDescent="0.25">
      <c r="A26" s="69"/>
      <c r="B26" s="97">
        <f>'[1]Krycí list'!$B$14</f>
        <v>0</v>
      </c>
      <c r="C26" s="97"/>
      <c r="D26" s="97"/>
    </row>
  </sheetData>
  <mergeCells count="19">
    <mergeCell ref="A20:D20"/>
    <mergeCell ref="A21:D21"/>
    <mergeCell ref="B23:D23"/>
    <mergeCell ref="A24:A26"/>
    <mergeCell ref="B24:D24"/>
    <mergeCell ref="B25:D25"/>
    <mergeCell ref="B26:D26"/>
    <mergeCell ref="A19:D19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Technická kvalifikace</vt:lpstr>
      <vt:lpstr>Odkup materiálu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Luďka Kašparová</cp:lastModifiedBy>
  <cp:lastPrinted>2016-09-14T09:23:56Z</cp:lastPrinted>
  <dcterms:created xsi:type="dcterms:W3CDTF">2016-07-14T06:32:07Z</dcterms:created>
  <dcterms:modified xsi:type="dcterms:W3CDTF">2018-02-23T06:28:11Z</dcterms:modified>
</cp:coreProperties>
</file>