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120" windowWidth="22980" windowHeight="10848"/>
  </bookViews>
  <sheets>
    <sheet name="Vlastní technická specifikace" sheetId="1" r:id="rId1"/>
    <sheet name="Nabídková cena dle položek" sheetId="2" r:id="rId2"/>
    <sheet name="List3" sheetId="3" r:id="rId3"/>
  </sheets>
  <calcPr calcId="125725"/>
</workbook>
</file>

<file path=xl/calcChain.xml><?xml version="1.0" encoding="utf-8"?>
<calcChain xmlns="http://schemas.openxmlformats.org/spreadsheetml/2006/main">
  <c r="E178" i="2"/>
  <c r="E179"/>
  <c r="E180"/>
  <c r="E181"/>
  <c r="E182"/>
  <c r="E183"/>
  <c r="E184"/>
  <c r="E170"/>
  <c r="E171"/>
  <c r="E172"/>
  <c r="E173"/>
  <c r="E174"/>
  <c r="E175"/>
  <c r="E176"/>
  <c r="E177"/>
  <c r="E185"/>
  <c r="E186"/>
  <c r="E187"/>
  <c r="E188"/>
  <c r="E189"/>
  <c r="E190"/>
  <c r="E191"/>
  <c r="E90"/>
  <c r="G90"/>
  <c r="H90" s="1"/>
  <c r="E91"/>
  <c r="G91"/>
  <c r="H91" s="1"/>
  <c r="G97"/>
  <c r="H97" s="1"/>
  <c r="E97"/>
  <c r="G107"/>
  <c r="H107" s="1"/>
  <c r="E107"/>
  <c r="G114"/>
  <c r="H114" s="1"/>
  <c r="E114"/>
  <c r="G113"/>
  <c r="H113" s="1"/>
  <c r="E113"/>
  <c r="G108"/>
  <c r="H108" s="1"/>
  <c r="E108"/>
  <c r="G106"/>
  <c r="H106" s="1"/>
  <c r="E106"/>
  <c r="G105"/>
  <c r="H105" s="1"/>
  <c r="E105"/>
  <c r="G104"/>
  <c r="H104" s="1"/>
  <c r="E104"/>
  <c r="G71"/>
  <c r="H71" s="1"/>
  <c r="E71"/>
  <c r="G70"/>
  <c r="H70" s="1"/>
  <c r="E70"/>
  <c r="G69"/>
  <c r="H69" s="1"/>
  <c r="E69"/>
  <c r="G68"/>
  <c r="H68" s="1"/>
  <c r="E68"/>
  <c r="G67"/>
  <c r="H67" s="1"/>
  <c r="E67"/>
  <c r="G66"/>
  <c r="H66" s="1"/>
  <c r="E66"/>
  <c r="G65"/>
  <c r="H65" s="1"/>
  <c r="E65"/>
  <c r="G93"/>
  <c r="H93" s="1"/>
  <c r="G94"/>
  <c r="H94" s="1"/>
  <c r="G95"/>
  <c r="H95" s="1"/>
  <c r="G96"/>
  <c r="H96" s="1"/>
  <c r="G98"/>
  <c r="H98" s="1"/>
  <c r="G99"/>
  <c r="H99" s="1"/>
  <c r="G100"/>
  <c r="H100" s="1"/>
  <c r="G101"/>
  <c r="H101" s="1"/>
  <c r="G102"/>
  <c r="H102" s="1"/>
  <c r="G103"/>
  <c r="H103" s="1"/>
  <c r="G109"/>
  <c r="H109" s="1"/>
  <c r="G110"/>
  <c r="H110" s="1"/>
  <c r="G111"/>
  <c r="H111" s="1"/>
  <c r="G112"/>
  <c r="H112" s="1"/>
  <c r="G115"/>
  <c r="H115" s="1"/>
  <c r="G116"/>
  <c r="H116" s="1"/>
  <c r="E93"/>
  <c r="E94"/>
  <c r="E95"/>
  <c r="E96"/>
  <c r="E98"/>
  <c r="E99"/>
  <c r="E100"/>
  <c r="E101"/>
  <c r="E102"/>
  <c r="E103"/>
  <c r="E109"/>
  <c r="E110"/>
  <c r="E111"/>
  <c r="E112"/>
  <c r="E115"/>
  <c r="E116"/>
  <c r="G78"/>
  <c r="H78" s="1"/>
  <c r="E78"/>
  <c r="G74"/>
  <c r="H74" s="1"/>
  <c r="G75"/>
  <c r="H75" s="1"/>
  <c r="G76"/>
  <c r="H76" s="1"/>
  <c r="G77"/>
  <c r="H77" s="1"/>
  <c r="G79"/>
  <c r="H79" s="1"/>
  <c r="G80"/>
  <c r="H80" s="1"/>
  <c r="G81"/>
  <c r="H81" s="1"/>
  <c r="G82"/>
  <c r="H82" s="1"/>
  <c r="G83"/>
  <c r="H83" s="1"/>
  <c r="G84"/>
  <c r="H84" s="1"/>
  <c r="G85"/>
  <c r="H85" s="1"/>
  <c r="G86"/>
  <c r="H86" s="1"/>
  <c r="G87"/>
  <c r="H87" s="1"/>
  <c r="G88"/>
  <c r="H88" s="1"/>
  <c r="G89"/>
  <c r="H89" s="1"/>
  <c r="G92"/>
  <c r="H92" s="1"/>
  <c r="E79"/>
  <c r="E80"/>
  <c r="E81"/>
  <c r="E82"/>
  <c r="E83"/>
  <c r="E84"/>
  <c r="E85"/>
  <c r="E86"/>
  <c r="E87"/>
  <c r="E88"/>
  <c r="E89"/>
  <c r="E92"/>
  <c r="E75"/>
  <c r="E76"/>
  <c r="E77"/>
  <c r="E74"/>
  <c r="E168"/>
  <c r="E162"/>
  <c r="E161"/>
  <c r="E160"/>
  <c r="E159"/>
  <c r="E158"/>
  <c r="E157"/>
  <c r="E169"/>
  <c r="E167"/>
  <c r="E166"/>
  <c r="E165"/>
  <c r="E164"/>
  <c r="E163"/>
  <c r="E156"/>
  <c r="E155"/>
  <c r="E154"/>
  <c r="E153"/>
  <c r="E152"/>
  <c r="E151"/>
  <c r="E150"/>
  <c r="G7"/>
  <c r="H7" s="1"/>
  <c r="G22"/>
  <c r="H22" s="1"/>
  <c r="G23"/>
  <c r="H23" s="1"/>
  <c r="G24"/>
  <c r="H24" s="1"/>
  <c r="G25"/>
  <c r="H25" s="1"/>
  <c r="G26"/>
  <c r="H26" s="1"/>
  <c r="G27"/>
  <c r="H27" s="1"/>
  <c r="G28"/>
  <c r="H28" s="1"/>
  <c r="G29"/>
  <c r="H29" s="1"/>
  <c r="G30"/>
  <c r="H30" s="1"/>
  <c r="G31"/>
  <c r="H31" s="1"/>
  <c r="G32"/>
  <c r="H32" s="1"/>
  <c r="G73"/>
  <c r="H73" s="1"/>
  <c r="G50"/>
  <c r="H50" s="1"/>
  <c r="G51"/>
  <c r="H51" s="1"/>
  <c r="G52"/>
  <c r="H52" s="1"/>
  <c r="G53"/>
  <c r="H53" s="1"/>
  <c r="G54"/>
  <c r="H54" s="1"/>
  <c r="G55"/>
  <c r="H55" s="1"/>
  <c r="G56"/>
  <c r="H56" s="1"/>
  <c r="G57"/>
  <c r="H57" s="1"/>
  <c r="G58"/>
  <c r="H58" s="1"/>
  <c r="G59"/>
  <c r="H59" s="1"/>
  <c r="G60"/>
  <c r="H60" s="1"/>
  <c r="G61"/>
  <c r="H61" s="1"/>
  <c r="G62"/>
  <c r="H62" s="1"/>
  <c r="G63"/>
  <c r="H63" s="1"/>
  <c r="G64"/>
  <c r="H64" s="1"/>
  <c r="G72"/>
  <c r="H72" s="1"/>
  <c r="G43"/>
  <c r="H43" s="1"/>
  <c r="G44"/>
  <c r="H44" s="1"/>
  <c r="G45"/>
  <c r="H45" s="1"/>
  <c r="G46"/>
  <c r="H46" s="1"/>
  <c r="G47"/>
  <c r="H47" s="1"/>
  <c r="G48"/>
  <c r="H48" s="1"/>
  <c r="G49"/>
  <c r="H49" s="1"/>
  <c r="G35"/>
  <c r="H35" s="1"/>
  <c r="G36"/>
  <c r="H36" s="1"/>
  <c r="G37"/>
  <c r="H37" s="1"/>
  <c r="G38"/>
  <c r="H38" s="1"/>
  <c r="G39"/>
  <c r="H39" s="1"/>
  <c r="G40"/>
  <c r="H40" s="1"/>
  <c r="G119"/>
  <c r="H119" s="1"/>
  <c r="G120"/>
  <c r="H120" s="1"/>
  <c r="G121"/>
  <c r="H121" s="1"/>
  <c r="G122"/>
  <c r="H122" s="1"/>
  <c r="G123"/>
  <c r="H123" s="1"/>
  <c r="G124"/>
  <c r="H124" s="1"/>
  <c r="G125"/>
  <c r="H125" s="1"/>
  <c r="G126"/>
  <c r="H126" s="1"/>
  <c r="G127"/>
  <c r="H127" s="1"/>
  <c r="G128"/>
  <c r="H128" s="1"/>
  <c r="G129"/>
  <c r="H129" s="1"/>
  <c r="G130"/>
  <c r="H130" s="1"/>
  <c r="G131"/>
  <c r="H131" s="1"/>
  <c r="G132"/>
  <c r="H132" s="1"/>
  <c r="G135"/>
  <c r="H135" s="1"/>
  <c r="G136"/>
  <c r="H136" s="1"/>
  <c r="G137"/>
  <c r="H137" s="1"/>
  <c r="G138"/>
  <c r="H138" s="1"/>
  <c r="G139"/>
  <c r="H139" s="1"/>
  <c r="G134"/>
  <c r="H134" s="1"/>
  <c r="G118"/>
  <c r="H118" s="1"/>
  <c r="G42"/>
  <c r="H42" s="1"/>
  <c r="G34"/>
  <c r="H34" s="1"/>
  <c r="G21"/>
  <c r="H21" s="1"/>
  <c r="G16"/>
  <c r="H16" s="1"/>
  <c r="G17"/>
  <c r="H17" s="1"/>
  <c r="G18"/>
  <c r="H18" s="1"/>
  <c r="G19"/>
  <c r="H19" s="1"/>
  <c r="G8"/>
  <c r="G9"/>
  <c r="H9" s="1"/>
  <c r="G10"/>
  <c r="H10" s="1"/>
  <c r="G11"/>
  <c r="H11" s="1"/>
  <c r="G12"/>
  <c r="H12" s="1"/>
  <c r="G13"/>
  <c r="H13" s="1"/>
  <c r="G14"/>
  <c r="H14" s="1"/>
  <c r="G15"/>
  <c r="H15" s="1"/>
  <c r="E22"/>
  <c r="E23"/>
  <c r="E24"/>
  <c r="E25"/>
  <c r="E26"/>
  <c r="E27"/>
  <c r="E28"/>
  <c r="E29"/>
  <c r="E30"/>
  <c r="E31"/>
  <c r="E32"/>
  <c r="E35"/>
  <c r="E36"/>
  <c r="E37"/>
  <c r="E38"/>
  <c r="E39"/>
  <c r="E40"/>
  <c r="E43"/>
  <c r="E44"/>
  <c r="E45"/>
  <c r="E46"/>
  <c r="E47"/>
  <c r="E48"/>
  <c r="E49"/>
  <c r="E50"/>
  <c r="E51"/>
  <c r="E52"/>
  <c r="E53"/>
  <c r="E54"/>
  <c r="E55"/>
  <c r="E56"/>
  <c r="E57"/>
  <c r="E58"/>
  <c r="E59"/>
  <c r="E60"/>
  <c r="E61"/>
  <c r="E62"/>
  <c r="E63"/>
  <c r="E64"/>
  <c r="E72"/>
  <c r="E73"/>
  <c r="E119"/>
  <c r="E120"/>
  <c r="E121"/>
  <c r="E122"/>
  <c r="E123"/>
  <c r="E124"/>
  <c r="E125"/>
  <c r="E126"/>
  <c r="E127"/>
  <c r="E128"/>
  <c r="E129"/>
  <c r="E130"/>
  <c r="E131"/>
  <c r="E132"/>
  <c r="E135"/>
  <c r="E136"/>
  <c r="E137"/>
  <c r="E138"/>
  <c r="E139"/>
  <c r="E134"/>
  <c r="E118"/>
  <c r="E42"/>
  <c r="E34"/>
  <c r="E21"/>
  <c r="E17"/>
  <c r="E18"/>
  <c r="E19"/>
  <c r="E16"/>
  <c r="E15"/>
  <c r="E14"/>
  <c r="E13"/>
  <c r="E12"/>
  <c r="E11"/>
  <c r="E10"/>
  <c r="E9"/>
  <c r="E8"/>
  <c r="E7"/>
  <c r="G140" l="1"/>
  <c r="H8"/>
  <c r="H140" s="1"/>
</calcChain>
</file>

<file path=xl/sharedStrings.xml><?xml version="1.0" encoding="utf-8"?>
<sst xmlns="http://schemas.openxmlformats.org/spreadsheetml/2006/main" count="759" uniqueCount="308">
  <si>
    <t>(POLOŽKOVÝ SEZNAM KUCHYŇSKÉHO NÁDOBÍ)</t>
  </si>
  <si>
    <t>Veřejná zakázka:</t>
  </si>
  <si>
    <t>Veřejná zakázka malého rozsahu na dodávky</t>
  </si>
  <si>
    <t>Technická specifikace</t>
  </si>
  <si>
    <t>Číslo položky</t>
  </si>
  <si>
    <t>Technická specifikace dodavatele – podrobný popis nabízeného zboží</t>
  </si>
  <si>
    <t>Položka - Technické požadavky zadavatele</t>
  </si>
  <si>
    <t>Jídelní nádobí</t>
  </si>
  <si>
    <t>Příbory</t>
  </si>
  <si>
    <t>Kuchyňské náčiní a nádobí</t>
  </si>
  <si>
    <t>Gastronádoby</t>
  </si>
  <si>
    <t xml:space="preserve">jednokusové provedení </t>
  </si>
  <si>
    <t>splňující normu EN 631</t>
  </si>
  <si>
    <t>splňující veškeré hygienické normy HACCP</t>
  </si>
  <si>
    <t>VYPLNÍ A PODROBNĚ POPÍŠE DODAVATEL</t>
  </si>
  <si>
    <t>NABÍDKOVÁ CENA JEDNOTLIVÝCH POLOŽEK</t>
  </si>
  <si>
    <t>Číslo</t>
  </si>
  <si>
    <t>Položka</t>
  </si>
  <si>
    <t>Předp. počet ks</t>
  </si>
  <si>
    <t>Cena za 1 ks v Kč bez DPH</t>
  </si>
  <si>
    <t>Cena za 1 ks v Kč vč. DPH</t>
  </si>
  <si>
    <t>DPH v %</t>
  </si>
  <si>
    <t>Cena za všechny ks v Kč bez DPH</t>
  </si>
  <si>
    <t>Cena za všechny ks v Kč vč. DPH</t>
  </si>
  <si>
    <t xml:space="preserve">Jídelní lžíce </t>
  </si>
  <si>
    <t xml:space="preserve">Dezertní lžička </t>
  </si>
  <si>
    <t xml:space="preserve">Lžička na kávu </t>
  </si>
  <si>
    <t>Koš do myčky na příbory</t>
  </si>
  <si>
    <t>Krájecí desky barevné  -žlutá</t>
  </si>
  <si>
    <t xml:space="preserve">Krájecí desky barevné  -modrá </t>
  </si>
  <si>
    <t xml:space="preserve">Obracečka plná </t>
  </si>
  <si>
    <t xml:space="preserve">Obracečka cedníková </t>
  </si>
  <si>
    <t xml:space="preserve">Vidlice na maso </t>
  </si>
  <si>
    <t xml:space="preserve">    Vejprnická 663/56, 318 00 Plzeň</t>
  </si>
  <si>
    <t xml:space="preserve">    IČ: 72046635</t>
  </si>
  <si>
    <t xml:space="preserve">Příloha č. 2 Výzvy k podání nabídky </t>
  </si>
  <si>
    <t>Užitkové sklo</t>
  </si>
  <si>
    <r>
      <rPr>
        <b/>
        <u/>
        <sz val="10"/>
        <color theme="1"/>
        <rFont val="Arial"/>
        <family val="2"/>
        <charset val="238"/>
      </rPr>
      <t>Požadavky</t>
    </r>
    <r>
      <rPr>
        <sz val="10"/>
        <color theme="1"/>
        <rFont val="Arial"/>
        <family val="2"/>
        <charset val="238"/>
      </rPr>
      <t xml:space="preserve"> - kvalitní sklo, tvrzený okraj, vhodné do gastro provozu,  odolnost a dlouhou životnost, vhodné do myčky, vhodné pro každodenní použití</t>
    </r>
  </si>
  <si>
    <t>Mobilní ( tabletový)systém pro distribuci pokrmů</t>
  </si>
  <si>
    <t>Tabletový systém</t>
  </si>
  <si>
    <t>dvoudílný</t>
  </si>
  <si>
    <t>lisovaná pevná konstrukce,</t>
  </si>
  <si>
    <t>s izolací a těsněním</t>
  </si>
  <si>
    <t>víka s těsněním zabraňující rozlití pokrmů</t>
  </si>
  <si>
    <t>stohovatelné</t>
  </si>
  <si>
    <t xml:space="preserve">gumové protiskluzové nožičky </t>
  </si>
  <si>
    <t xml:space="preserve">GN 1/1 </t>
  </si>
  <si>
    <t xml:space="preserve">VLASTNÍ TECHNICKÁ SPECIFIKACE </t>
  </si>
  <si>
    <t>Nepřípustná změna stanoveného Krycího listu, Vlastní technické specifikace nebo porušení dalších požadavků znamená nesplnění požadavků zadavatele uvedených v zadávacích podmínkách s důsledkem vyřazení nabídky z poptávkového řízení.</t>
  </si>
  <si>
    <t>Jídelní (masová)vidlička</t>
  </si>
  <si>
    <t xml:space="preserve">Jídelní (masový)nůž </t>
  </si>
  <si>
    <t xml:space="preserve">Dezertní vidlička </t>
  </si>
  <si>
    <t xml:space="preserve">Dezertní nůž </t>
  </si>
  <si>
    <t xml:space="preserve">Krájecí desky barevné  - bílá </t>
  </si>
  <si>
    <t xml:space="preserve">Krájecí desky barevné  - červená </t>
  </si>
  <si>
    <t xml:space="preserve">Krájecí desky barevné  -hnědá </t>
  </si>
  <si>
    <t xml:space="preserve">Obracečka perforovaná </t>
  </si>
  <si>
    <t xml:space="preserve">Plastové víčko pro talíř </t>
  </si>
  <si>
    <t>Plastové víčko pro misku</t>
  </si>
  <si>
    <t>CELKEM</t>
  </si>
  <si>
    <t>Datum:</t>
  </si>
  <si>
    <t>Svým podpisem stvrzuji, že výše uvedené údaje o nabízeném zboží, nabídkové ceně a jejích položkách jsou správné a závazné.</t>
  </si>
  <si>
    <t>Podpis oprávněné osoby jednat jménem či za dodavatele:</t>
  </si>
  <si>
    <t>VYPLNÍ A PODEPÍŠE DODAVATEL</t>
  </si>
  <si>
    <t>Jméno a příjmení:</t>
  </si>
  <si>
    <t>Funkce, oprávnění:</t>
  </si>
  <si>
    <t>Otisk razítka:</t>
  </si>
  <si>
    <t>poznámka zadavatele:</t>
  </si>
  <si>
    <r>
      <t xml:space="preserve">Dodavatel doplní pouze zeleně označená pole a to: </t>
    </r>
    <r>
      <rPr>
        <b/>
        <sz val="10"/>
        <color theme="1"/>
        <rFont val="Arial"/>
        <family val="2"/>
        <charset val="238"/>
      </rPr>
      <t>1) cenu za 1 ks bez DPH</t>
    </r>
    <r>
      <rPr>
        <sz val="10"/>
        <color theme="1"/>
        <rFont val="Arial"/>
        <family val="2"/>
        <charset val="238"/>
      </rPr>
      <t xml:space="preserve"> a </t>
    </r>
    <r>
      <rPr>
        <b/>
        <sz val="10"/>
        <color theme="1"/>
        <rFont val="Arial"/>
        <family val="2"/>
        <charset val="238"/>
      </rPr>
      <t>2) výši DPH</t>
    </r>
  </si>
  <si>
    <t>Předpokládaný počet ks</t>
  </si>
  <si>
    <r>
      <rPr>
        <b/>
        <u/>
        <sz val="10"/>
        <color theme="1"/>
        <rFont val="Arial"/>
        <family val="2"/>
        <charset val="238"/>
      </rPr>
      <t>Požadavky:</t>
    </r>
    <r>
      <rPr>
        <sz val="10"/>
        <color theme="1"/>
        <rFont val="Arial"/>
        <family val="2"/>
        <charset val="238"/>
      </rPr>
      <t xml:space="preserve"> bílý porcelán vhodný do restaurace i jídelny, bez barevného dekoru</t>
    </r>
  </si>
  <si>
    <t>Další nabízené položky (nepovinně):</t>
  </si>
  <si>
    <t>Obchodní název</t>
  </si>
  <si>
    <t>Výrobce</t>
  </si>
  <si>
    <t>VYPLNIT</t>
  </si>
  <si>
    <r>
      <t>Vlastní technická specifikace nabízených dodávek - Pokyn k vyplnění</t>
    </r>
    <r>
      <rPr>
        <sz val="10"/>
        <color theme="1"/>
        <rFont val="Arial"/>
        <family val="2"/>
        <charset val="238"/>
      </rPr>
      <t xml:space="preserve">: </t>
    </r>
    <r>
      <rPr>
        <u/>
        <sz val="10"/>
        <color theme="1"/>
        <rFont val="Arial"/>
        <family val="2"/>
        <charset val="238"/>
      </rPr>
      <t xml:space="preserve"> Dodavatel vyplní tabulku</t>
    </r>
    <r>
      <rPr>
        <sz val="10"/>
        <color theme="1"/>
        <rFont val="Arial"/>
        <family val="2"/>
        <charset val="238"/>
      </rPr>
      <t xml:space="preserve"> (</t>
    </r>
    <r>
      <rPr>
        <b/>
        <sz val="10"/>
        <color theme="1"/>
        <rFont val="Arial"/>
        <family val="2"/>
        <charset val="238"/>
      </rPr>
      <t>list 1. Vlastní technická specifikace</t>
    </r>
    <r>
      <rPr>
        <sz val="10"/>
        <color theme="1"/>
        <rFont val="Arial"/>
        <family val="2"/>
        <charset val="238"/>
      </rPr>
      <t xml:space="preserve">) níže, když přiřadí ke každé dodávané položce vlastní technickou specifikaci a dále </t>
    </r>
    <r>
      <rPr>
        <u/>
        <sz val="10"/>
        <color theme="1"/>
        <rFont val="Arial"/>
        <family val="2"/>
        <charset val="238"/>
      </rPr>
      <t>ocení všechny nabízené položky v poslední tabulce</t>
    </r>
    <r>
      <rPr>
        <sz val="10"/>
        <color theme="1"/>
        <rFont val="Arial"/>
        <family val="2"/>
        <charset val="238"/>
      </rPr>
      <t xml:space="preserve"> </t>
    </r>
    <r>
      <rPr>
        <b/>
        <sz val="10"/>
        <color theme="1"/>
        <rFont val="Arial"/>
        <family val="2"/>
        <charset val="238"/>
      </rPr>
      <t>(list 2. Nabídková cena dle položek)</t>
    </r>
    <r>
      <rPr>
        <sz val="10"/>
        <color theme="1"/>
        <rFont val="Arial"/>
        <family val="2"/>
        <charset val="238"/>
      </rPr>
      <t>. Do sloupce vpravo od technické specifikace zadavatele dodavatel u každé položky vypíše vlastní technickou specifikaci, aby zadavatel mohl porovnat, zda nabízené dodávky odpovídají rámcovým minimálním požadavkům. Ve sloupcích na levé straně tabulky zadavatel stanovil základní rámcové požadavky na typovou a druhovou položku nádobí, které by měl zadavatel zohlednit ve své nabídce. Jedná se o specifikaci zboží, předpokládaný počet kusů, popis technických požadavků. Dodavatel musí dodržet modelový počet kusů při ocenění položek. Dodavatel může nabídnout zboží jinými, pokud možno lepšími parametry (v případě, že lze objektivně stanovit, že se jedná o parametry lepší). Předmětem dodávky musí být zboží nové, originální, neupravované a ne repasované. Ve vyplněné Příloze č. 2 Výzvy musí být zahrnuty všechny náklady dodavatele na provedení předmětu VZ.</t>
    </r>
  </si>
  <si>
    <t>Další nabízené položky (nepovinné)</t>
  </si>
  <si>
    <t>VYPLNÍ DODAVATEL</t>
  </si>
  <si>
    <r>
      <t xml:space="preserve">Zadavatel: </t>
    </r>
    <r>
      <rPr>
        <b/>
        <sz val="10"/>
        <color theme="1"/>
        <rFont val="Arial"/>
        <family val="2"/>
        <charset val="238"/>
      </rPr>
      <t>Centrální nákup, příspěvková organizace</t>
    </r>
  </si>
  <si>
    <r>
      <rPr>
        <b/>
        <u/>
        <sz val="10"/>
        <color theme="1"/>
        <rFont val="Arial"/>
        <family val="2"/>
        <charset val="238"/>
      </rPr>
      <t xml:space="preserve">Miska polévková </t>
    </r>
    <r>
      <rPr>
        <sz val="10"/>
        <color theme="1"/>
        <rFont val="Arial"/>
        <family val="2"/>
        <charset val="238"/>
      </rPr>
      <t>- 0,33 l; porcelán, bílý, bez oušek, hladká , stohovatelná, pro každodenní použití,  vhodná do myčky, vhodná do mikrovlnné trouby, rozměrová tolerance +-10 ml</t>
    </r>
  </si>
  <si>
    <r>
      <rPr>
        <b/>
        <u/>
        <sz val="10"/>
        <color theme="1"/>
        <rFont val="Arial"/>
        <family val="2"/>
        <charset val="238"/>
      </rPr>
      <t xml:space="preserve">Miska polévková </t>
    </r>
    <r>
      <rPr>
        <sz val="10"/>
        <color theme="1"/>
        <rFont val="Arial"/>
        <family val="2"/>
        <charset val="238"/>
      </rPr>
      <t>- 0,46 l; porcelán, bílý, bez oušek, hladká , stohovatelná, pro každodenní použití,  vhodná do myčky, vhodná do mikrovlnné trouby, rozměrová tolerance +-10 ml</t>
    </r>
  </si>
  <si>
    <r>
      <rPr>
        <b/>
        <u/>
        <sz val="10"/>
        <color theme="1"/>
        <rFont val="Arial"/>
        <family val="2"/>
        <charset val="238"/>
      </rPr>
      <t>Talíř hluboký</t>
    </r>
    <r>
      <rPr>
        <sz val="10"/>
        <color theme="1"/>
        <rFont val="Arial"/>
        <family val="2"/>
        <charset val="238"/>
      </rPr>
      <t xml:space="preserve"> - Ø 22 cm, porcelán, bílý,  nedekorovaný, pro každodenní použití,  vhodný do myčky, vhodný do mikrovlnné trouby, rozměrová tolerance +-2 mm</t>
    </r>
  </si>
  <si>
    <r>
      <rPr>
        <b/>
        <u/>
        <sz val="10"/>
        <color theme="1"/>
        <rFont val="Arial"/>
        <family val="2"/>
        <charset val="238"/>
      </rPr>
      <t>Talíř mělký</t>
    </r>
    <r>
      <rPr>
        <sz val="10"/>
        <color theme="1"/>
        <rFont val="Arial"/>
        <family val="2"/>
        <charset val="238"/>
      </rPr>
      <t xml:space="preserve"> - Ø 24 cm, porcelán, bílý, nedekorovaný,  pro každodenní použití,  vhodný do myčky, vhodný do mikrovlnné trouby,  rozměrová tolerance +-2 mm</t>
    </r>
  </si>
  <si>
    <r>
      <rPr>
        <b/>
        <u/>
        <sz val="10"/>
        <color theme="1"/>
        <rFont val="Arial"/>
        <family val="2"/>
        <charset val="238"/>
      </rPr>
      <t>Talíř dezertní -</t>
    </r>
    <r>
      <rPr>
        <sz val="10"/>
        <color theme="1"/>
        <rFont val="Arial"/>
        <family val="2"/>
        <charset val="238"/>
      </rPr>
      <t xml:space="preserve"> Ø 17 cm, porcelán, bílý, nedekorovaný, pro každodenní použití,  vhodný do myčky, vhodný do mikrovlnné trouby, rozměrová tolerance +-2 mm</t>
    </r>
  </si>
  <si>
    <r>
      <rPr>
        <b/>
        <u/>
        <sz val="10"/>
        <color theme="1"/>
        <rFont val="Arial"/>
        <family val="2"/>
        <charset val="238"/>
      </rPr>
      <t>Talíř dezertní -</t>
    </r>
    <r>
      <rPr>
        <sz val="10"/>
        <color theme="1"/>
        <rFont val="Arial"/>
        <family val="2"/>
        <charset val="238"/>
      </rPr>
      <t xml:space="preserve"> Ø 19 cm, porcelán, bílý, nedekorovaný, pro každodenní použití,  vhodný do myčky, vhodný do mikrovlnné trouby, rozměrová tolerance +-2 mm</t>
    </r>
  </si>
  <si>
    <r>
      <rPr>
        <b/>
        <u/>
        <sz val="10"/>
        <color theme="1"/>
        <rFont val="Arial"/>
        <family val="2"/>
        <charset val="238"/>
      </rPr>
      <t>Porcelánový hrnek bez ouška</t>
    </r>
    <r>
      <rPr>
        <sz val="10"/>
        <color theme="1"/>
        <rFont val="Arial"/>
        <family val="2"/>
        <charset val="238"/>
      </rPr>
      <t xml:space="preserve"> - 0,2 l, porcelán, bílý, stohovatelný,  pro každodenní použití,  vhodný do myčky, vhodný do mikrovlnné trouby, rozměrová tolerance +- 0,05 l  </t>
    </r>
  </si>
  <si>
    <r>
      <rPr>
        <b/>
        <u/>
        <sz val="10"/>
        <color theme="1"/>
        <rFont val="Arial"/>
        <family val="2"/>
        <charset val="238"/>
      </rPr>
      <t>Hrnek s ouškem</t>
    </r>
    <r>
      <rPr>
        <sz val="10"/>
        <color theme="1"/>
        <rFont val="Arial"/>
        <family val="2"/>
        <charset val="238"/>
      </rPr>
      <t xml:space="preserve"> - 0,2 l, porcelán, bílý, stohovatelný,  pro každodenní použití,  vhodný do myčky, vhodný do mikrovlnné trouby, rozměrová tolerance +- 0,05 l  </t>
    </r>
  </si>
  <si>
    <r>
      <rPr>
        <b/>
        <u/>
        <sz val="10"/>
        <color theme="1"/>
        <rFont val="Arial"/>
        <family val="2"/>
        <charset val="238"/>
      </rPr>
      <t>Hrnek s ouškem</t>
    </r>
    <r>
      <rPr>
        <sz val="10"/>
        <color theme="1"/>
        <rFont val="Arial"/>
        <family val="2"/>
        <charset val="238"/>
      </rPr>
      <t xml:space="preserve"> - 0,3 l, porcelán, bílý, stohovatelný,  pro každodenní použití,  vhodný do myčky, vhodný do mikrovlnné trouby, rozměrová tolerance +- 0,05 l  </t>
    </r>
  </si>
  <si>
    <r>
      <rPr>
        <b/>
        <u/>
        <sz val="10"/>
        <color theme="1"/>
        <rFont val="Arial"/>
        <family val="2"/>
        <charset val="238"/>
      </rPr>
      <t>Šálek s podšálkem (espresso)</t>
    </r>
    <r>
      <rPr>
        <sz val="10"/>
        <color theme="1"/>
        <rFont val="Arial"/>
        <family val="2"/>
        <charset val="238"/>
      </rPr>
      <t xml:space="preserve">  - 0,10 l, porcelán, bílý, stohovatelný, pro každodenní použití,  vhodný do myčky, vhodný do mikrovlnné trouby, rozměrová tolerance +-10 ml</t>
    </r>
  </si>
  <si>
    <r>
      <rPr>
        <b/>
        <u/>
        <sz val="10"/>
        <color theme="1"/>
        <rFont val="Arial"/>
        <family val="2"/>
        <charset val="238"/>
      </rPr>
      <t>Šálek s podšálkem ( káva)</t>
    </r>
    <r>
      <rPr>
        <sz val="10"/>
        <color theme="1"/>
        <rFont val="Arial"/>
        <family val="2"/>
        <charset val="238"/>
      </rPr>
      <t xml:space="preserve">  - 0,20 l, porcelán, bílý, stohovatelný, pro každodenní použití,  vhodný do myčky, vhodný do mikrovlnné trouby, rozměrová tolerance +-10 ml</t>
    </r>
  </si>
  <si>
    <r>
      <rPr>
        <b/>
        <u/>
        <sz val="10"/>
        <color theme="1"/>
        <rFont val="Arial"/>
        <family val="2"/>
        <charset val="238"/>
      </rPr>
      <t>Miska kompotová</t>
    </r>
    <r>
      <rPr>
        <sz val="10"/>
        <color theme="1"/>
        <rFont val="Arial"/>
        <family val="2"/>
        <charset val="238"/>
      </rPr>
      <t xml:space="preserve"> - Ø 10 cm, tvrzené sklo, stohovatelná, pro každodenní použití,  vhodná do myčky, vhodná do mikrovlnné trouby</t>
    </r>
  </si>
  <si>
    <r>
      <rPr>
        <b/>
        <u/>
        <sz val="10"/>
        <color theme="1"/>
        <rFont val="Arial"/>
        <family val="2"/>
        <charset val="238"/>
      </rPr>
      <t xml:space="preserve">Miska kompotová </t>
    </r>
    <r>
      <rPr>
        <sz val="10"/>
        <color theme="1"/>
        <rFont val="Arial"/>
        <family val="2"/>
        <charset val="238"/>
      </rPr>
      <t>- Ø 12 cm, stohovatelná, tvrzené sklo, pro každodenní použití,  vhodná do myčky, vhodná do mikrovlnné trouby</t>
    </r>
  </si>
  <si>
    <r>
      <t>Džbán na vodu -</t>
    </r>
    <r>
      <rPr>
        <sz val="10"/>
        <color theme="1"/>
        <rFont val="Arial"/>
        <family val="2"/>
        <charset val="238"/>
      </rPr>
      <t xml:space="preserve"> skleněný, s uchem, objem  min. 2l, pro každodenní použití,  vhodný do myčky</t>
    </r>
  </si>
  <si>
    <r>
      <t>Džbán na vodu -</t>
    </r>
    <r>
      <rPr>
        <sz val="10"/>
        <color theme="1"/>
        <rFont val="Arial"/>
        <family val="2"/>
        <charset val="238"/>
      </rPr>
      <t xml:space="preserve"> skleněný, s uchem, objem  min. 1l, pro každodenní použití,  vhodný do myčky</t>
    </r>
  </si>
  <si>
    <r>
      <rPr>
        <b/>
        <u/>
        <sz val="10"/>
        <color theme="1"/>
        <rFont val="Arial"/>
        <family val="2"/>
        <charset val="238"/>
      </rPr>
      <t>Pohár na bílé víno</t>
    </r>
    <r>
      <rPr>
        <sz val="10"/>
        <color theme="1"/>
        <rFont val="Arial"/>
        <family val="2"/>
        <charset val="238"/>
      </rPr>
      <t xml:space="preserve"> -  cejch 0,2 l, elegantní vzhled, </t>
    </r>
    <r>
      <rPr>
        <b/>
        <sz val="10"/>
        <color theme="1"/>
        <rFont val="Arial"/>
        <family val="2"/>
        <charset val="238"/>
      </rPr>
      <t xml:space="preserve"> </t>
    </r>
    <r>
      <rPr>
        <sz val="10"/>
        <color theme="1"/>
        <rFont val="Arial"/>
        <family val="2"/>
        <charset val="238"/>
      </rPr>
      <t>tvrzené sklo, pro provoz v gastro,</t>
    </r>
  </si>
  <si>
    <r>
      <rPr>
        <b/>
        <u/>
        <sz val="10"/>
        <color theme="1"/>
        <rFont val="Arial"/>
        <family val="2"/>
        <charset val="238"/>
      </rPr>
      <t>Pohár na červené víno</t>
    </r>
    <r>
      <rPr>
        <b/>
        <sz val="10"/>
        <color theme="1"/>
        <rFont val="Arial"/>
        <family val="2"/>
        <charset val="238"/>
      </rPr>
      <t xml:space="preserve"> </t>
    </r>
    <r>
      <rPr>
        <sz val="10"/>
        <color theme="1"/>
        <rFont val="Arial"/>
        <family val="2"/>
        <charset val="238"/>
      </rPr>
      <t>- cejch 0,2 l, elegantní vzhled,</t>
    </r>
    <r>
      <rPr>
        <b/>
        <sz val="10"/>
        <color theme="1"/>
        <rFont val="Arial"/>
        <family val="2"/>
        <charset val="238"/>
      </rPr>
      <t xml:space="preserve"> </t>
    </r>
    <r>
      <rPr>
        <sz val="10"/>
        <color theme="1"/>
        <rFont val="Arial"/>
        <family val="2"/>
        <charset val="238"/>
      </rPr>
      <t>tvrzené sklo, pro provoz v gastro</t>
    </r>
  </si>
  <si>
    <r>
      <rPr>
        <b/>
        <u/>
        <sz val="10"/>
        <color theme="1"/>
        <rFont val="Arial"/>
        <family val="2"/>
        <charset val="238"/>
      </rPr>
      <t xml:space="preserve">Sklenice </t>
    </r>
    <r>
      <rPr>
        <b/>
        <sz val="10"/>
        <color theme="1"/>
        <rFont val="Arial"/>
        <family val="2"/>
        <charset val="238"/>
      </rPr>
      <t xml:space="preserve"> - 0,2 l,</t>
    </r>
    <r>
      <rPr>
        <sz val="10"/>
        <color theme="1"/>
        <rFont val="Arial"/>
        <family val="2"/>
        <charset val="238"/>
      </rPr>
      <t xml:space="preserve"> čiré, </t>
    </r>
    <r>
      <rPr>
        <b/>
        <sz val="10"/>
        <color theme="1"/>
        <rFont val="Arial"/>
        <family val="2"/>
        <charset val="238"/>
      </rPr>
      <t xml:space="preserve"> </t>
    </r>
    <r>
      <rPr>
        <sz val="10"/>
        <color theme="1"/>
        <rFont val="Arial"/>
        <family val="2"/>
        <charset val="238"/>
      </rPr>
      <t xml:space="preserve">tvrzené sklo, rovný, válcovitý tvar,  tězké dno, pro provoz v gastro, rozměrová tolerance +- 0,05 l </t>
    </r>
    <r>
      <rPr>
        <b/>
        <sz val="10"/>
        <color theme="1"/>
        <rFont val="Arial"/>
        <family val="2"/>
        <charset val="238"/>
      </rPr>
      <t xml:space="preserve"> </t>
    </r>
  </si>
  <si>
    <r>
      <t xml:space="preserve">Jídelní lžíce - </t>
    </r>
    <r>
      <rPr>
        <sz val="10"/>
        <color theme="1"/>
        <rFont val="Arial"/>
        <family val="2"/>
        <charset val="238"/>
      </rPr>
      <t>chromniklová ocel 18/10 ( nerezová ocel 18/10),  leštěná, kvalitní , moderní hladký design vhodný do gastro provozu, pro každodenní použití, vhodné do myčky</t>
    </r>
  </si>
  <si>
    <r>
      <t xml:space="preserve">Jídelní (masová)vidlička - </t>
    </r>
    <r>
      <rPr>
        <sz val="10"/>
        <color theme="1"/>
        <rFont val="Arial"/>
        <family val="2"/>
        <charset val="238"/>
      </rPr>
      <t>chromniklová ocel 18/10 ( nerezová ocel 18/10),  leštěná, kvalitní , moderní hladký design vhodný do gastro provozu, pro každodenní použití, vhodné do myčky</t>
    </r>
  </si>
  <si>
    <r>
      <t xml:space="preserve">Jídelní (masový)nůž - </t>
    </r>
    <r>
      <rPr>
        <sz val="10"/>
        <color theme="1"/>
        <rFont val="Arial"/>
        <family val="2"/>
        <charset val="238"/>
      </rPr>
      <t>chromniklová ocel 18/10 ( nerezová ocel 18/10),  leštěná, kvalitní , moderní hladký design vhodný do gastro provozu, pro každodenní použití, vhodné do myčky</t>
    </r>
  </si>
  <si>
    <r>
      <t xml:space="preserve">Dezertní lžička - </t>
    </r>
    <r>
      <rPr>
        <sz val="10"/>
        <color theme="1"/>
        <rFont val="Arial"/>
        <family val="2"/>
        <charset val="238"/>
      </rPr>
      <t>chromniklová ocel 18/10 ( nerezová ocel 18/10),  leštěná, kvalitní , moderní hladký design vhodný do gastro provozu, pro každodenní použití, vhodné do myčky</t>
    </r>
  </si>
  <si>
    <r>
      <t xml:space="preserve">Dezertní vidlička - </t>
    </r>
    <r>
      <rPr>
        <sz val="10"/>
        <color theme="1"/>
        <rFont val="Arial"/>
        <family val="2"/>
        <charset val="238"/>
      </rPr>
      <t>chromniklová ocel 18/10 ( nerezová ocel 18/10),  leštěná, kvalitní , moderní hladký design vhodný do gastro provozu, pro každodenní použití, vhodné do myčky</t>
    </r>
  </si>
  <si>
    <r>
      <t xml:space="preserve">Dezertní nůž - </t>
    </r>
    <r>
      <rPr>
        <sz val="10"/>
        <color theme="1"/>
        <rFont val="Arial"/>
        <family val="2"/>
        <charset val="238"/>
      </rPr>
      <t>chromniklová ocel 18/10 ( nerezová ocel 18/10),  leštěná, kvalitní , moderní hladký design vhodný do gastro provozu, pro každodenní použití, vhodné do myčky</t>
    </r>
  </si>
  <si>
    <r>
      <t xml:space="preserve">Lžička na kávu - </t>
    </r>
    <r>
      <rPr>
        <sz val="10"/>
        <color theme="1"/>
        <rFont val="Arial"/>
        <family val="2"/>
        <charset val="238"/>
      </rPr>
      <t>chromniklová ocel 18/10 ( nerezová ocel 18/10),  leštěná, kvalitní , moderní hladký design vhodný do gastro provozu, pro každodenní použití, vhodné do myčky</t>
    </r>
  </si>
  <si>
    <r>
      <rPr>
        <b/>
        <u/>
        <sz val="10"/>
        <color theme="1"/>
        <rFont val="Arial"/>
        <family val="2"/>
        <charset val="238"/>
      </rPr>
      <t xml:space="preserve">Účel použití </t>
    </r>
    <r>
      <rPr>
        <b/>
        <sz val="10"/>
        <color theme="1"/>
        <rFont val="Arial"/>
        <family val="2"/>
        <charset val="238"/>
      </rPr>
      <t xml:space="preserve">- </t>
    </r>
    <r>
      <rPr>
        <sz val="10"/>
        <color theme="1"/>
        <rFont val="Arial"/>
        <family val="2"/>
        <charset val="238"/>
      </rPr>
      <t xml:space="preserve">pro skladování, přípravu pokrmů,  vaření, pečení, přepravu jídel v gastro provozu. Požadavek vysoké kvality a splnění veškerých zákonných norem určených pro gastroprovozovny. </t>
    </r>
  </si>
  <si>
    <r>
      <rPr>
        <b/>
        <u/>
        <sz val="10"/>
        <color theme="1"/>
        <rFont val="Arial"/>
        <family val="2"/>
        <charset val="238"/>
      </rPr>
      <t>Podnos jídelní</t>
    </r>
    <r>
      <rPr>
        <sz val="10"/>
        <color theme="1"/>
        <rFont val="Arial"/>
        <family val="2"/>
        <charset val="238"/>
      </rPr>
      <t xml:space="preserve"> - plastový (odolný polypropylen), zesílený okraj, rozměr 32,5 x 53 mm, G1/1, stohovatelný, vhodný do myčky, nepřijímající pachy, nepřijímající potravinářské kyseliny, připuštěná max.rozměrová tolerance +- 10mm</t>
    </r>
  </si>
  <si>
    <r>
      <rPr>
        <b/>
        <u/>
        <sz val="10"/>
        <color theme="1"/>
        <rFont val="Arial"/>
        <family val="2"/>
        <charset val="238"/>
      </rPr>
      <t>Podnos jídelní</t>
    </r>
    <r>
      <rPr>
        <sz val="10"/>
        <color theme="1"/>
        <rFont val="Arial"/>
        <family val="2"/>
        <charset val="238"/>
      </rPr>
      <t xml:space="preserve"> zkosený - plastový odolný polyester), zesílený okraj, rozměr 34 x 48 mm, stohovatelný, hladký povrch, připuštěná max.rozměrová tolerance +- 10mm</t>
    </r>
  </si>
  <si>
    <r>
      <t xml:space="preserve">Izolovaná várnice pro přepravu a skladování nápojů </t>
    </r>
    <r>
      <rPr>
        <sz val="10"/>
        <color rgb="FF2B2C30"/>
        <rFont val="Arial"/>
        <family val="2"/>
        <charset val="238"/>
      </rPr>
      <t>- objem 20 l, celonerezové provedení, s výpustným kohoutem</t>
    </r>
  </si>
  <si>
    <r>
      <t xml:space="preserve">Koš do myčky na příbory </t>
    </r>
    <r>
      <rPr>
        <sz val="10"/>
        <color rgb="FF2B2C30"/>
        <rFont val="Arial"/>
        <family val="2"/>
        <charset val="238"/>
      </rPr>
      <t xml:space="preserve">- rozměr 50x50x10 cm, </t>
    </r>
  </si>
  <si>
    <r>
      <t>Koš do myčky univerzální</t>
    </r>
    <r>
      <rPr>
        <sz val="10"/>
        <color rgb="FF2B2C30"/>
        <rFont val="Arial"/>
        <family val="2"/>
        <charset val="238"/>
      </rPr>
      <t xml:space="preserve"> - rozměr 50 x50x10 cm</t>
    </r>
  </si>
  <si>
    <r>
      <t xml:space="preserve">Krájecí desky barevné  - bílá - </t>
    </r>
    <r>
      <rPr>
        <sz val="10"/>
        <color rgb="FF2B2C30"/>
        <rFont val="Arial"/>
        <family val="2"/>
        <charset val="238"/>
      </rPr>
      <t>rozměr 500x325x 20(15)mm, polyethylénová, splňující veškeré hygienické normy HACCP, připuštěná max.rozměrová tolerance š. a d +- 30mm</t>
    </r>
  </si>
  <si>
    <r>
      <t xml:space="preserve">Krájecí desky barevné  - červená </t>
    </r>
    <r>
      <rPr>
        <sz val="10"/>
        <color rgb="FF2B2C30"/>
        <rFont val="Arial"/>
        <family val="2"/>
        <charset val="238"/>
      </rPr>
      <t>- rozměr 500x325x20(15)mm, polyethylénová, splňující veškeré hygienické normy HACCP,připuštěná max.rozměrová tolerance š. a d +- 30mm</t>
    </r>
  </si>
  <si>
    <r>
      <t>Krájecí desky barevné</t>
    </r>
    <r>
      <rPr>
        <sz val="10"/>
        <color rgb="FF2B2C30"/>
        <rFont val="Arial"/>
        <family val="2"/>
        <charset val="238"/>
      </rPr>
      <t xml:space="preserve"> </t>
    </r>
    <r>
      <rPr>
        <b/>
        <u/>
        <sz val="10"/>
        <color rgb="FF2B2C30"/>
        <rFont val="Arial"/>
        <family val="2"/>
        <charset val="238"/>
      </rPr>
      <t xml:space="preserve"> - zelená</t>
    </r>
    <r>
      <rPr>
        <sz val="10"/>
        <color rgb="FF2B2C30"/>
        <rFont val="Arial"/>
        <family val="2"/>
        <charset val="238"/>
      </rPr>
      <t>- rozměr 500x325x20(15)mm, polyethylénová, splňující veškeré hygienické normy HACCP,připuštěná max.rozměrová tolerance š. a d +- 30mm</t>
    </r>
  </si>
  <si>
    <r>
      <t>Krájecí desky barevné  -žlutá</t>
    </r>
    <r>
      <rPr>
        <sz val="10"/>
        <color rgb="FF2B2C30"/>
        <rFont val="Arial"/>
        <family val="2"/>
        <charset val="238"/>
      </rPr>
      <t>- rozměr 500x325x20(15)mm, polyethylénová, splňující veškeré hygienické normy HACCP, připuštěná max.rozměrová tolerance š. a d +- 30mm</t>
    </r>
  </si>
  <si>
    <r>
      <t xml:space="preserve">Krájecí desky barevné  -modrá </t>
    </r>
    <r>
      <rPr>
        <sz val="10"/>
        <color rgb="FF2B2C30"/>
        <rFont val="Arial"/>
        <family val="2"/>
        <charset val="238"/>
      </rPr>
      <t>- rozměr 500x325x20(15)mm, polyethylénová, splňující veškeré hygienické normy HACCP, připuštěná max.rozměrová tolerance š. a d +- 30mm</t>
    </r>
  </si>
  <si>
    <r>
      <t xml:space="preserve">Krájecí desky barevné  -hnědá </t>
    </r>
    <r>
      <rPr>
        <sz val="10"/>
        <color rgb="FF2B2C30"/>
        <rFont val="Arial"/>
        <family val="2"/>
        <charset val="238"/>
      </rPr>
      <t>- rozměr 500x325x20(15)mm, polyethylénová, splňující veškeré hygienické normy HACCP, připuštěná max.rozměrová tolerance š. a d +- 30mm</t>
    </r>
  </si>
  <si>
    <r>
      <t xml:space="preserve">Obracečka perforovaná </t>
    </r>
    <r>
      <rPr>
        <sz val="10"/>
        <color rgb="FF2B2C30"/>
        <rFont val="Arial"/>
        <family val="2"/>
        <charset val="238"/>
      </rPr>
      <t xml:space="preserve">-  délka 400 mm,  provedení nerez 18/10, monoblok , vhodná do myčky, připuštěná max.rozměrová tolerance +- 30mm </t>
    </r>
  </si>
  <si>
    <r>
      <t xml:space="preserve">Obracečka plná </t>
    </r>
    <r>
      <rPr>
        <sz val="10"/>
        <color rgb="FF2B2C30"/>
        <rFont val="Arial"/>
        <family val="2"/>
        <charset val="238"/>
      </rPr>
      <t xml:space="preserve">-   délka 400 mm, provedení nerez 18/10, monoblok , vhodná do myčky, připuštěná max.rozměrová tolerance +- 30mm   </t>
    </r>
  </si>
  <si>
    <r>
      <t xml:space="preserve">Obracečka cedníková </t>
    </r>
    <r>
      <rPr>
        <sz val="10"/>
        <color rgb="FF2B2C30"/>
        <rFont val="Arial"/>
        <family val="2"/>
        <charset val="238"/>
      </rPr>
      <t xml:space="preserve">- délka 400 mm, provedení nerez 18/10, monoblok , vhodná do myčky , připuštěná max.rozměrová tolerance +- 30mm  </t>
    </r>
  </si>
  <si>
    <r>
      <t xml:space="preserve">Vidlice na maso </t>
    </r>
    <r>
      <rPr>
        <sz val="10"/>
        <color rgb="FF2B2C30"/>
        <rFont val="Arial"/>
        <family val="2"/>
        <charset val="238"/>
      </rPr>
      <t>- určená do gastro provozu, kulatá,  kovaná</t>
    </r>
  </si>
  <si>
    <r>
      <t xml:space="preserve">Nůž kuchařský </t>
    </r>
    <r>
      <rPr>
        <sz val="10"/>
        <color rgb="FF2B2C30"/>
        <rFont val="Arial"/>
        <family val="2"/>
        <charset val="238"/>
      </rPr>
      <t xml:space="preserve">- délka 250mm, kovaná ocel, určený pro gastro provoz, připuštěná max.rozměrová tolerance +- 20mm, požadována  vysoká kvalita a ostrost  </t>
    </r>
  </si>
  <si>
    <r>
      <t xml:space="preserve">Nůž kuchařský </t>
    </r>
    <r>
      <rPr>
        <sz val="10"/>
        <color rgb="FF2B2C30"/>
        <rFont val="Arial"/>
        <family val="2"/>
        <charset val="238"/>
      </rPr>
      <t xml:space="preserve">- délka 200mm, kovaná ocel, určený pro gastro provoz, připuštěná max.rozměrová tolerance +- 20mm, požadována vysoká kvalita    </t>
    </r>
  </si>
  <si>
    <r>
      <t>Nůž kuchařský tenký</t>
    </r>
    <r>
      <rPr>
        <sz val="10"/>
        <color rgb="FF2B2C30"/>
        <rFont val="Arial"/>
        <family val="2"/>
        <charset val="238"/>
      </rPr>
      <t xml:space="preserve">- délka 200 mm,  kovaná ocel, určený pro gastro provoz, připuštěná max.rozměrová tolerance +- 20mm, požadována vysoká kvalita  </t>
    </r>
  </si>
  <si>
    <r>
      <t xml:space="preserve">Nůž filetovací </t>
    </r>
    <r>
      <rPr>
        <sz val="10"/>
        <color rgb="FF2B2C30"/>
        <rFont val="Arial"/>
        <family val="2"/>
        <charset val="238"/>
      </rPr>
      <t xml:space="preserve">- délka min. 160 mm,  kovaná ocel, určený pro gastro provoz, připuštěná max.rozměrová tolerance +- 20mm, požadována vysoká kvalita  </t>
    </r>
  </si>
  <si>
    <r>
      <t xml:space="preserve">Nůž vykosťovací </t>
    </r>
    <r>
      <rPr>
        <sz val="10"/>
        <color rgb="FF2B2C30"/>
        <rFont val="Arial"/>
        <family val="2"/>
        <charset val="238"/>
      </rPr>
      <t xml:space="preserve">- délka min. 130 mm,  kovaná ocel, určený pro gastro provoz, připuštěná max.rozměrová tolerance +- 20mm, požadována vysoká kvalita  </t>
    </r>
  </si>
  <si>
    <r>
      <t xml:space="preserve">Nůž na zeleninu </t>
    </r>
    <r>
      <rPr>
        <sz val="10"/>
        <color rgb="FF2B2C30"/>
        <rFont val="Arial"/>
        <family val="2"/>
        <charset val="238"/>
      </rPr>
      <t xml:space="preserve">- délka min. 80mm,  kovaná ocel, určený pro gastro provoz, připuštěná max.rozměrová tolerance +- 20mm, požadována vysoká kvalita  </t>
    </r>
  </si>
  <si>
    <r>
      <t xml:space="preserve">Nůž na zeleninu </t>
    </r>
    <r>
      <rPr>
        <sz val="10"/>
        <color rgb="FF2B2C30"/>
        <rFont val="Arial"/>
        <family val="2"/>
        <charset val="238"/>
      </rPr>
      <t xml:space="preserve">- délka min. 100 mm,  kovaná ocel, určený pro gastro provoz, připuštěná max.rozměrová tolerance +- 20mm, požadována vysoká kvalita  </t>
    </r>
  </si>
  <si>
    <r>
      <t xml:space="preserve">Nůž na ovoce </t>
    </r>
    <r>
      <rPr>
        <sz val="10"/>
        <color rgb="FF2B2C30"/>
        <rFont val="Arial"/>
        <family val="2"/>
        <charset val="238"/>
      </rPr>
      <t xml:space="preserve">- délka min. 130 mm,  kovaná ocel, určený pro gastro provoz, připuštěná max.rozměrová tolerance +- 20mm, požadována vysoká kvalita  </t>
    </r>
  </si>
  <si>
    <r>
      <t xml:space="preserve">Cedník špičák </t>
    </r>
    <r>
      <rPr>
        <sz val="10"/>
        <color rgb="FF2B2C30"/>
        <rFont val="Arial"/>
        <family val="2"/>
        <charset val="238"/>
      </rPr>
      <t>- min. Ø 250 mm, provedení - nerezová ocel 18/10, určený pro gastroprovoz</t>
    </r>
  </si>
  <si>
    <r>
      <t xml:space="preserve">Cedníkové síto jemné </t>
    </r>
    <r>
      <rPr>
        <sz val="10"/>
        <color rgb="FF2B2C30"/>
        <rFont val="Arial"/>
        <family val="2"/>
        <charset val="238"/>
      </rPr>
      <t>- min. Ø 250 mm, provedení - nerezová ocel (18/10), určené pro gastroprovoz</t>
    </r>
  </si>
  <si>
    <r>
      <t xml:space="preserve">Cedníkové síto hrubé </t>
    </r>
    <r>
      <rPr>
        <sz val="10"/>
        <color rgb="FF2B2C30"/>
        <rFont val="Arial"/>
        <family val="2"/>
        <charset val="238"/>
      </rPr>
      <t>- min. Ø 250 mm, provedení - nerezová ocel (18/10), určené pro gastroprovoz</t>
    </r>
  </si>
  <si>
    <r>
      <t xml:space="preserve">Vařečka oválná - </t>
    </r>
    <r>
      <rPr>
        <sz val="10"/>
        <color rgb="FF2B2C30"/>
        <rFont val="Arial"/>
        <family val="2"/>
        <charset val="238"/>
      </rPr>
      <t>dřevěná (tvrdé dřevo), délka min. 300 mm</t>
    </r>
    <r>
      <rPr>
        <b/>
        <u/>
        <sz val="10"/>
        <color rgb="FF2B2C30"/>
        <rFont val="Arial"/>
        <family val="2"/>
        <charset val="238"/>
      </rPr>
      <t xml:space="preserve"> </t>
    </r>
  </si>
  <si>
    <r>
      <t xml:space="preserve">Vařečka oválná - </t>
    </r>
    <r>
      <rPr>
        <sz val="10"/>
        <color rgb="FF2B2C30"/>
        <rFont val="Arial"/>
        <family val="2"/>
        <charset val="238"/>
      </rPr>
      <t>dřevěná (tvrdé dřevo), délka min. 400 mm</t>
    </r>
    <r>
      <rPr>
        <b/>
        <u/>
        <sz val="10"/>
        <color rgb="FF2B2C30"/>
        <rFont val="Arial"/>
        <family val="2"/>
        <charset val="238"/>
      </rPr>
      <t xml:space="preserve"> </t>
    </r>
  </si>
  <si>
    <r>
      <t>Vařečka oválná</t>
    </r>
    <r>
      <rPr>
        <sz val="10"/>
        <color rgb="FF2B2C30"/>
        <rFont val="Arial"/>
        <family val="2"/>
        <charset val="238"/>
      </rPr>
      <t xml:space="preserve"> - dřevěná (tvrdé dřevo), délka min. 500 mm</t>
    </r>
  </si>
  <si>
    <r>
      <t>Odměrka plastová</t>
    </r>
    <r>
      <rPr>
        <sz val="10"/>
        <color rgb="FF2B2C30"/>
        <rFont val="Arial"/>
        <family val="2"/>
        <charset val="238"/>
      </rPr>
      <t xml:space="preserve"> - min.objem 1 l, s cejchováním v l a ml, určená pro gastroprovoz</t>
    </r>
  </si>
  <si>
    <r>
      <t>Šlehací metla</t>
    </r>
    <r>
      <rPr>
        <sz val="10"/>
        <color rgb="FF2B2C30"/>
        <rFont val="Arial"/>
        <family val="2"/>
        <charset val="238"/>
      </rPr>
      <t xml:space="preserve"> - min. délka 250mm,  provedení - nerezová ocel (18/10), určená pro gastroprovoz</t>
    </r>
  </si>
  <si>
    <r>
      <t>Šlehací metla</t>
    </r>
    <r>
      <rPr>
        <sz val="10"/>
        <color rgb="FF2B2C30"/>
        <rFont val="Arial"/>
        <family val="2"/>
        <charset val="238"/>
      </rPr>
      <t xml:space="preserve"> - min. délka 350mm,  provedení - nerezová ocel (18/10), určená pro gastroprovoz</t>
    </r>
  </si>
  <si>
    <r>
      <t>Šlehací metla</t>
    </r>
    <r>
      <rPr>
        <sz val="10"/>
        <color rgb="FF2B2C30"/>
        <rFont val="Arial"/>
        <family val="2"/>
        <charset val="238"/>
      </rPr>
      <t xml:space="preserve"> - min. délka 500mm,  provedení - nerezová ocel (18/10), určená pro gastroprovoz</t>
    </r>
  </si>
  <si>
    <r>
      <t>Kráječ na vejce ( plátky)</t>
    </r>
    <r>
      <rPr>
        <sz val="10"/>
        <color rgb="FF2B2C30"/>
        <rFont val="Arial"/>
        <family val="2"/>
        <charset val="238"/>
      </rPr>
      <t xml:space="preserve"> - nerez, vhodný do gastroprovozu</t>
    </r>
  </si>
  <si>
    <r>
      <t>Lis na česnek</t>
    </r>
    <r>
      <rPr>
        <sz val="10"/>
        <color rgb="FF2B2C30"/>
        <rFont val="Arial"/>
        <family val="2"/>
        <charset val="238"/>
      </rPr>
      <t xml:space="preserve"> - nerezové provedení, vhodný do gastroprovozu</t>
    </r>
  </si>
  <si>
    <r>
      <t>Kráječ na brambory (kolečko)</t>
    </r>
    <r>
      <rPr>
        <sz val="10"/>
        <color rgb="FF2B2C30"/>
        <rFont val="Arial"/>
        <family val="2"/>
        <charset val="238"/>
      </rPr>
      <t xml:space="preserve"> - strunový, nerez, určený pro gastroprovoz</t>
    </r>
  </si>
  <si>
    <r>
      <t>Kráječ na knedlíky</t>
    </r>
    <r>
      <rPr>
        <sz val="10"/>
        <color rgb="FF2B2C30"/>
        <rFont val="Arial"/>
        <family val="2"/>
        <charset val="238"/>
      </rPr>
      <t xml:space="preserve"> - strunový, nerezové provedení, určený pro gastroprovoz</t>
    </r>
  </si>
  <si>
    <r>
      <rPr>
        <b/>
        <u/>
        <sz val="10"/>
        <color theme="1"/>
        <rFont val="Arial"/>
        <family val="2"/>
        <charset val="238"/>
      </rPr>
      <t xml:space="preserve">Účel použití </t>
    </r>
    <r>
      <rPr>
        <b/>
        <sz val="10"/>
        <color theme="1"/>
        <rFont val="Arial"/>
        <family val="2"/>
        <charset val="238"/>
      </rPr>
      <t xml:space="preserve">- </t>
    </r>
    <r>
      <rPr>
        <sz val="10"/>
        <color theme="1"/>
        <rFont val="Arial"/>
        <family val="2"/>
        <charset val="238"/>
      </rPr>
      <t xml:space="preserve">pro skladování, vaření, pečení, přepravu jídel v gastro provozu </t>
    </r>
  </si>
  <si>
    <r>
      <rPr>
        <b/>
        <u/>
        <sz val="10"/>
        <color theme="1"/>
        <rFont val="Arial"/>
        <family val="2"/>
        <charset val="238"/>
      </rPr>
      <t>provedení</t>
    </r>
    <r>
      <rPr>
        <b/>
        <sz val="10"/>
        <color theme="1"/>
        <rFont val="Arial"/>
        <family val="2"/>
        <charset val="238"/>
      </rPr>
      <t xml:space="preserve"> - </t>
    </r>
    <r>
      <rPr>
        <sz val="10"/>
        <color theme="1"/>
        <rFont val="Arial"/>
        <family val="2"/>
        <charset val="238"/>
      </rPr>
      <t>nerezová ocel (chromniklová ocel) 18/10, min.síla 1mm</t>
    </r>
  </si>
  <si>
    <r>
      <rPr>
        <b/>
        <u/>
        <sz val="10"/>
        <color theme="1"/>
        <rFont val="Arial"/>
        <family val="2"/>
        <charset val="238"/>
      </rPr>
      <t>Další požadavky</t>
    </r>
    <r>
      <rPr>
        <b/>
        <sz val="10"/>
        <color theme="1"/>
        <rFont val="Arial"/>
        <family val="2"/>
        <charset val="238"/>
      </rPr>
      <t xml:space="preserve"> -</t>
    </r>
    <r>
      <rPr>
        <sz val="10"/>
        <color theme="1"/>
        <rFont val="Arial"/>
        <family val="2"/>
        <charset val="238"/>
      </rPr>
      <t xml:space="preserve"> stohovatelné s tvarovanými boky</t>
    </r>
  </si>
  <si>
    <r>
      <t>GN 2/1 - plné, s úchyty</t>
    </r>
    <r>
      <rPr>
        <sz val="10"/>
        <color theme="1"/>
        <rFont val="Arial"/>
        <family val="2"/>
        <charset val="238"/>
      </rPr>
      <t xml:space="preserve">  hloubka 200mm</t>
    </r>
  </si>
  <si>
    <r>
      <t>GN 2/1 - děrované, s úchyty</t>
    </r>
    <r>
      <rPr>
        <sz val="10"/>
        <color theme="1"/>
        <rFont val="Arial"/>
        <family val="2"/>
        <charset val="238"/>
      </rPr>
      <t xml:space="preserve">  hloubka 200 mm</t>
    </r>
  </si>
  <si>
    <r>
      <t>GN 1/1 - plné, s úchyty</t>
    </r>
    <r>
      <rPr>
        <sz val="10"/>
        <color theme="1"/>
        <rFont val="Arial"/>
        <family val="2"/>
        <charset val="238"/>
      </rPr>
      <t xml:space="preserve">  hloubka 200 mm</t>
    </r>
  </si>
  <si>
    <r>
      <t xml:space="preserve">GN 1/1 - plné, </t>
    </r>
    <r>
      <rPr>
        <sz val="10"/>
        <color theme="1"/>
        <rFont val="Arial"/>
        <family val="2"/>
        <charset val="238"/>
      </rPr>
      <t>hloubka 65 mm</t>
    </r>
  </si>
  <si>
    <r>
      <t xml:space="preserve">GN 1/1 - plné, </t>
    </r>
    <r>
      <rPr>
        <sz val="10"/>
        <color theme="1"/>
        <rFont val="Arial"/>
        <family val="2"/>
        <charset val="238"/>
      </rPr>
      <t>hloubka 40 mm</t>
    </r>
  </si>
  <si>
    <r>
      <t>Víka na GN 1/1-  s úchyty</t>
    </r>
    <r>
      <rPr>
        <sz val="10"/>
        <color theme="1"/>
        <rFont val="Arial"/>
        <family val="2"/>
        <charset val="238"/>
      </rPr>
      <t xml:space="preserve">  </t>
    </r>
  </si>
  <si>
    <r>
      <t>Víka na GN 1/1-  s úchyty, s výřezem na naběračku</t>
    </r>
    <r>
      <rPr>
        <sz val="10"/>
        <color theme="1"/>
        <rFont val="Arial"/>
        <family val="2"/>
        <charset val="238"/>
      </rPr>
      <t xml:space="preserve"> </t>
    </r>
  </si>
  <si>
    <r>
      <t>Víka na GN 1/1-  bez úchytů, se silikonovým těsněním</t>
    </r>
    <r>
      <rPr>
        <sz val="10"/>
        <color theme="1"/>
        <rFont val="Arial"/>
        <family val="2"/>
        <charset val="238"/>
      </rPr>
      <t xml:space="preserve"> </t>
    </r>
  </si>
  <si>
    <r>
      <t>GN 1/3 - plné</t>
    </r>
    <r>
      <rPr>
        <sz val="10"/>
        <color theme="1"/>
        <rFont val="Arial"/>
        <family val="2"/>
        <charset val="238"/>
      </rPr>
      <t xml:space="preserve">  hloubka 200 mm</t>
    </r>
  </si>
  <si>
    <r>
      <t>GN  1/3 - plné, s úchyty</t>
    </r>
    <r>
      <rPr>
        <sz val="10"/>
        <color theme="1"/>
        <rFont val="Arial"/>
        <family val="2"/>
        <charset val="238"/>
      </rPr>
      <t xml:space="preserve">  hloubka 200 mm</t>
    </r>
  </si>
  <si>
    <r>
      <t>Víka na GN  1/3-  s úchyty, s výřezem na naběračku</t>
    </r>
    <r>
      <rPr>
        <sz val="10"/>
        <color theme="1"/>
        <rFont val="Arial"/>
        <family val="2"/>
        <charset val="238"/>
      </rPr>
      <t xml:space="preserve"> </t>
    </r>
  </si>
  <si>
    <r>
      <t>GN 1/6 - plné</t>
    </r>
    <r>
      <rPr>
        <sz val="10"/>
        <color theme="1"/>
        <rFont val="Arial"/>
        <family val="2"/>
        <charset val="238"/>
      </rPr>
      <t xml:space="preserve">  hloubka 200 mm</t>
    </r>
  </si>
  <si>
    <r>
      <t>GN  1/6 - plné, s úchyty</t>
    </r>
    <r>
      <rPr>
        <sz val="10"/>
        <color theme="1"/>
        <rFont val="Arial"/>
        <family val="2"/>
        <charset val="238"/>
      </rPr>
      <t xml:space="preserve">  hloubka 200 mm</t>
    </r>
  </si>
  <si>
    <r>
      <t>Víka na GN  1/6-  bez úchytů, s výřezem na naběračku</t>
    </r>
    <r>
      <rPr>
        <sz val="10"/>
        <color theme="1"/>
        <rFont val="Arial"/>
        <family val="2"/>
        <charset val="238"/>
      </rPr>
      <t xml:space="preserve"> </t>
    </r>
  </si>
  <si>
    <r>
      <t>Víka na GN  1/6-  bez úchytů, se silikonovým těsněním</t>
    </r>
    <r>
      <rPr>
        <sz val="10"/>
        <color theme="1"/>
        <rFont val="Arial"/>
        <family val="2"/>
        <charset val="238"/>
      </rPr>
      <t xml:space="preserve"> </t>
    </r>
  </si>
  <si>
    <r>
      <rPr>
        <b/>
        <u/>
        <sz val="10"/>
        <color theme="1"/>
        <rFont val="Arial"/>
        <family val="2"/>
        <charset val="238"/>
      </rPr>
      <t>Požadavky -</t>
    </r>
    <r>
      <rPr>
        <sz val="10"/>
        <color theme="1"/>
        <rFont val="Arial"/>
        <family val="2"/>
        <charset val="238"/>
      </rPr>
      <t xml:space="preserve"> vhodné do gastro provozu,  odolnost a dlouhá životnost, vhodné do myčky, vhodné pro každodenní použití</t>
    </r>
  </si>
  <si>
    <r>
      <rPr>
        <b/>
        <u/>
        <sz val="10"/>
        <color rgb="FF2E3436"/>
        <rFont val="Arial"/>
        <family val="2"/>
        <charset val="238"/>
      </rPr>
      <t xml:space="preserve">Talíř </t>
    </r>
    <r>
      <rPr>
        <sz val="10"/>
        <color rgb="FF2E3436"/>
        <rFont val="Arial"/>
        <family val="2"/>
        <charset val="238"/>
      </rPr>
      <t xml:space="preserve"> - příslušenství k k systému, porcelánový, objem 0,75 l, dvoudílný, vhodný do myčky</t>
    </r>
  </si>
  <si>
    <r>
      <rPr>
        <b/>
        <u/>
        <sz val="10"/>
        <color rgb="FF2E3436"/>
        <rFont val="Arial"/>
        <family val="2"/>
        <charset val="238"/>
      </rPr>
      <t>Miska</t>
    </r>
    <r>
      <rPr>
        <sz val="10"/>
        <color rgb="FF2E3436"/>
        <rFont val="Arial"/>
        <family val="2"/>
        <charset val="238"/>
      </rPr>
      <t xml:space="preserve"> - příslušenství k k systému, plastová, objem 0,4 l,  vhodná do myčky</t>
    </r>
  </si>
  <si>
    <r>
      <t xml:space="preserve">Plastové víčko pro talíř </t>
    </r>
    <r>
      <rPr>
        <sz val="10"/>
        <color rgb="FF2E3436"/>
        <rFont val="Arial"/>
        <family val="2"/>
        <charset val="238"/>
      </rPr>
      <t>- příslušenství k systému, plastové, vhodné do myčky</t>
    </r>
  </si>
  <si>
    <r>
      <t>Plastové víčko pro misku</t>
    </r>
    <r>
      <rPr>
        <sz val="10"/>
        <color rgb="FF2E3436"/>
        <rFont val="Arial"/>
        <family val="2"/>
        <charset val="238"/>
      </rPr>
      <t>- příslušenství k systému, plastové, vhodné do myčky</t>
    </r>
  </si>
  <si>
    <r>
      <t>Vložka k předehřátí</t>
    </r>
    <r>
      <rPr>
        <sz val="10"/>
        <color rgb="FF2E3436"/>
        <rFont val="Arial"/>
        <family val="2"/>
        <charset val="238"/>
      </rPr>
      <t xml:space="preserve"> - příslušenství k systému</t>
    </r>
  </si>
  <si>
    <r>
      <rPr>
        <b/>
        <u/>
        <sz val="10"/>
        <color theme="1"/>
        <rFont val="Arial"/>
        <family val="2"/>
        <charset val="238"/>
      </rPr>
      <t xml:space="preserve">Miska polévková </t>
    </r>
    <r>
      <rPr>
        <sz val="10"/>
        <color theme="1"/>
        <rFont val="Arial"/>
        <family val="2"/>
        <charset val="238"/>
      </rPr>
      <t>- 0,33 l</t>
    </r>
  </si>
  <si>
    <r>
      <rPr>
        <b/>
        <u/>
        <sz val="10"/>
        <color theme="1"/>
        <rFont val="Arial"/>
        <family val="2"/>
        <charset val="238"/>
      </rPr>
      <t xml:space="preserve">Miska polévková </t>
    </r>
    <r>
      <rPr>
        <sz val="10"/>
        <color theme="1"/>
        <rFont val="Arial"/>
        <family val="2"/>
        <charset val="238"/>
      </rPr>
      <t>- 0,46 l;</t>
    </r>
  </si>
  <si>
    <r>
      <rPr>
        <b/>
        <u/>
        <sz val="10"/>
        <color theme="1"/>
        <rFont val="Arial"/>
        <family val="2"/>
        <charset val="238"/>
      </rPr>
      <t>Talíř hluboký</t>
    </r>
    <r>
      <rPr>
        <sz val="10"/>
        <color theme="1"/>
        <rFont val="Arial"/>
        <family val="2"/>
        <charset val="238"/>
      </rPr>
      <t xml:space="preserve"> - Ø 22 cm</t>
    </r>
  </si>
  <si>
    <r>
      <rPr>
        <b/>
        <u/>
        <sz val="10"/>
        <color theme="1"/>
        <rFont val="Arial"/>
        <family val="2"/>
        <charset val="238"/>
      </rPr>
      <t>Talíř mělký</t>
    </r>
    <r>
      <rPr>
        <sz val="10"/>
        <color theme="1"/>
        <rFont val="Arial"/>
        <family val="2"/>
        <charset val="238"/>
      </rPr>
      <t xml:space="preserve"> - Ø 24 cm</t>
    </r>
  </si>
  <si>
    <r>
      <rPr>
        <b/>
        <u/>
        <sz val="10"/>
        <color theme="1"/>
        <rFont val="Arial"/>
        <family val="2"/>
        <charset val="238"/>
      </rPr>
      <t>Talíř dezertní -</t>
    </r>
    <r>
      <rPr>
        <sz val="10"/>
        <color theme="1"/>
        <rFont val="Arial"/>
        <family val="2"/>
        <charset val="238"/>
      </rPr>
      <t xml:space="preserve"> Ø 17 cm</t>
    </r>
  </si>
  <si>
    <r>
      <rPr>
        <b/>
        <u/>
        <sz val="10"/>
        <color theme="1"/>
        <rFont val="Arial"/>
        <family val="2"/>
        <charset val="238"/>
      </rPr>
      <t>Talíř dezertní -</t>
    </r>
    <r>
      <rPr>
        <sz val="10"/>
        <color theme="1"/>
        <rFont val="Arial"/>
        <family val="2"/>
        <charset val="238"/>
      </rPr>
      <t xml:space="preserve"> Ø 19 cm</t>
    </r>
  </si>
  <si>
    <r>
      <rPr>
        <b/>
        <u/>
        <sz val="10"/>
        <color theme="1"/>
        <rFont val="Arial"/>
        <family val="2"/>
        <charset val="238"/>
      </rPr>
      <t>Porcelánový hrnek bez ouška</t>
    </r>
    <r>
      <rPr>
        <sz val="10"/>
        <color theme="1"/>
        <rFont val="Arial"/>
        <family val="2"/>
        <charset val="238"/>
      </rPr>
      <t xml:space="preserve"> - 0,2 l</t>
    </r>
  </si>
  <si>
    <r>
      <rPr>
        <b/>
        <u/>
        <sz val="10"/>
        <color theme="1"/>
        <rFont val="Arial"/>
        <family val="2"/>
        <charset val="238"/>
      </rPr>
      <t>Hrnek s ouškem</t>
    </r>
    <r>
      <rPr>
        <sz val="10"/>
        <color theme="1"/>
        <rFont val="Arial"/>
        <family val="2"/>
        <charset val="238"/>
      </rPr>
      <t xml:space="preserve"> - 0,2 l</t>
    </r>
  </si>
  <si>
    <r>
      <rPr>
        <b/>
        <u/>
        <sz val="10"/>
        <color theme="1"/>
        <rFont val="Arial"/>
        <family val="2"/>
        <charset val="238"/>
      </rPr>
      <t>Hrnek s ouškem</t>
    </r>
    <r>
      <rPr>
        <sz val="10"/>
        <color theme="1"/>
        <rFont val="Arial"/>
        <family val="2"/>
        <charset val="238"/>
      </rPr>
      <t xml:space="preserve"> - 0,3 l</t>
    </r>
  </si>
  <si>
    <r>
      <rPr>
        <b/>
        <u/>
        <sz val="10"/>
        <color theme="1"/>
        <rFont val="Arial"/>
        <family val="2"/>
        <charset val="238"/>
      </rPr>
      <t>Šálek s podšálkem (espresso)</t>
    </r>
    <r>
      <rPr>
        <sz val="10"/>
        <color theme="1"/>
        <rFont val="Arial"/>
        <family val="2"/>
        <charset val="238"/>
      </rPr>
      <t xml:space="preserve">  - 0,10 l</t>
    </r>
  </si>
  <si>
    <r>
      <rPr>
        <b/>
        <u/>
        <sz val="10"/>
        <color theme="1"/>
        <rFont val="Arial"/>
        <family val="2"/>
        <charset val="238"/>
      </rPr>
      <t>Šálek s podšálkem ( káva)</t>
    </r>
    <r>
      <rPr>
        <sz val="10"/>
        <color theme="1"/>
        <rFont val="Arial"/>
        <family val="2"/>
        <charset val="238"/>
      </rPr>
      <t xml:space="preserve">  - 0,20 l</t>
    </r>
  </si>
  <si>
    <r>
      <rPr>
        <b/>
        <u/>
        <sz val="10"/>
        <color theme="1"/>
        <rFont val="Arial"/>
        <family val="2"/>
        <charset val="238"/>
      </rPr>
      <t>Miska kompotová</t>
    </r>
    <r>
      <rPr>
        <sz val="10"/>
        <color theme="1"/>
        <rFont val="Arial"/>
        <family val="2"/>
        <charset val="238"/>
      </rPr>
      <t xml:space="preserve"> - Ø 10 cm</t>
    </r>
  </si>
  <si>
    <r>
      <rPr>
        <b/>
        <u/>
        <sz val="10"/>
        <color theme="1"/>
        <rFont val="Arial"/>
        <family val="2"/>
        <charset val="238"/>
      </rPr>
      <t xml:space="preserve">Miska kompotová </t>
    </r>
    <r>
      <rPr>
        <sz val="10"/>
        <color theme="1"/>
        <rFont val="Arial"/>
        <family val="2"/>
        <charset val="238"/>
      </rPr>
      <t>- Ø 12 cm</t>
    </r>
  </si>
  <si>
    <r>
      <t>Džbán na vodu -</t>
    </r>
    <r>
      <rPr>
        <sz val="10"/>
        <color theme="1"/>
        <rFont val="Arial"/>
        <family val="2"/>
        <charset val="238"/>
      </rPr>
      <t xml:space="preserve"> 2l</t>
    </r>
  </si>
  <si>
    <r>
      <t>Džbán na vodu -</t>
    </r>
    <r>
      <rPr>
        <sz val="10"/>
        <color theme="1"/>
        <rFont val="Arial"/>
        <family val="2"/>
        <charset val="238"/>
      </rPr>
      <t xml:space="preserve"> 1l</t>
    </r>
  </si>
  <si>
    <r>
      <rPr>
        <b/>
        <u/>
        <sz val="10"/>
        <color theme="1"/>
        <rFont val="Arial"/>
        <family val="2"/>
        <charset val="238"/>
      </rPr>
      <t>Pohár na bílé víno</t>
    </r>
    <r>
      <rPr>
        <sz val="10"/>
        <color theme="1"/>
        <rFont val="Arial"/>
        <family val="2"/>
        <charset val="238"/>
      </rPr>
      <t xml:space="preserve"> -  cejch 0,2 l</t>
    </r>
  </si>
  <si>
    <r>
      <rPr>
        <b/>
        <u/>
        <sz val="10"/>
        <color theme="1"/>
        <rFont val="Arial"/>
        <family val="2"/>
        <charset val="238"/>
      </rPr>
      <t>Pohár na červené víno</t>
    </r>
    <r>
      <rPr>
        <b/>
        <sz val="10"/>
        <color theme="1"/>
        <rFont val="Arial"/>
        <family val="2"/>
        <charset val="238"/>
      </rPr>
      <t xml:space="preserve"> </t>
    </r>
    <r>
      <rPr>
        <sz val="10"/>
        <color theme="1"/>
        <rFont val="Arial"/>
        <family val="2"/>
        <charset val="238"/>
      </rPr>
      <t>- cejch 0,2 l</t>
    </r>
  </si>
  <si>
    <r>
      <rPr>
        <b/>
        <u/>
        <sz val="10"/>
        <color theme="1"/>
        <rFont val="Arial"/>
        <family val="2"/>
        <charset val="238"/>
      </rPr>
      <t>Pohár na sekt</t>
    </r>
    <r>
      <rPr>
        <b/>
        <sz val="10"/>
        <color theme="1"/>
        <rFont val="Arial"/>
        <family val="2"/>
        <charset val="238"/>
      </rPr>
      <t xml:space="preserve"> </t>
    </r>
    <r>
      <rPr>
        <sz val="10"/>
        <color theme="1"/>
        <rFont val="Arial"/>
        <family val="2"/>
        <charset val="238"/>
      </rPr>
      <t>- cejch 0,1 l</t>
    </r>
  </si>
  <si>
    <r>
      <rPr>
        <b/>
        <u/>
        <sz val="10"/>
        <color theme="1"/>
        <rFont val="Arial"/>
        <family val="2"/>
        <charset val="238"/>
      </rPr>
      <t>Sklenice</t>
    </r>
    <r>
      <rPr>
        <sz val="10"/>
        <color theme="1"/>
        <rFont val="Arial"/>
        <family val="2"/>
        <charset val="238"/>
      </rPr>
      <t xml:space="preserve">  </t>
    </r>
    <r>
      <rPr>
        <b/>
        <sz val="10"/>
        <color theme="1"/>
        <rFont val="Arial"/>
        <family val="2"/>
        <charset val="238"/>
      </rPr>
      <t>- 0,25 l</t>
    </r>
  </si>
  <si>
    <r>
      <rPr>
        <b/>
        <u/>
        <sz val="10"/>
        <color theme="1"/>
        <rFont val="Arial"/>
        <family val="2"/>
        <charset val="238"/>
      </rPr>
      <t xml:space="preserve">Sklenice </t>
    </r>
    <r>
      <rPr>
        <b/>
        <sz val="10"/>
        <color theme="1"/>
        <rFont val="Arial"/>
        <family val="2"/>
        <charset val="238"/>
      </rPr>
      <t xml:space="preserve"> - 0,2 l</t>
    </r>
  </si>
  <si>
    <r>
      <rPr>
        <b/>
        <u/>
        <sz val="10"/>
        <color theme="1"/>
        <rFont val="Arial"/>
        <family val="2"/>
        <charset val="238"/>
      </rPr>
      <t xml:space="preserve">Sklenice </t>
    </r>
    <r>
      <rPr>
        <b/>
        <sz val="10"/>
        <color theme="1"/>
        <rFont val="Arial"/>
        <family val="2"/>
        <charset val="238"/>
      </rPr>
      <t xml:space="preserve"> - 0,3 l  ( tzv.tumbler)</t>
    </r>
  </si>
  <si>
    <r>
      <rPr>
        <b/>
        <u/>
        <sz val="10"/>
        <color theme="1"/>
        <rFont val="Arial"/>
        <family val="2"/>
        <charset val="238"/>
      </rPr>
      <t xml:space="preserve">Sklenice </t>
    </r>
    <r>
      <rPr>
        <b/>
        <sz val="10"/>
        <color theme="1"/>
        <rFont val="Arial"/>
        <family val="2"/>
        <charset val="238"/>
      </rPr>
      <t xml:space="preserve"> - 0,4 l</t>
    </r>
  </si>
  <si>
    <r>
      <rPr>
        <b/>
        <u/>
        <sz val="10"/>
        <color theme="1"/>
        <rFont val="Arial"/>
        <family val="2"/>
        <charset val="238"/>
      </rPr>
      <t xml:space="preserve">Sklenice </t>
    </r>
    <r>
      <rPr>
        <b/>
        <sz val="10"/>
        <color theme="1"/>
        <rFont val="Arial"/>
        <family val="2"/>
        <charset val="238"/>
      </rPr>
      <t xml:space="preserve"> - 0,5 l</t>
    </r>
  </si>
  <si>
    <r>
      <rPr>
        <b/>
        <u/>
        <sz val="10"/>
        <color theme="1"/>
        <rFont val="Arial"/>
        <family val="2"/>
        <charset val="238"/>
      </rPr>
      <t>Podnos jídelní</t>
    </r>
    <r>
      <rPr>
        <sz val="10"/>
        <color theme="1"/>
        <rFont val="Arial"/>
        <family val="2"/>
        <charset val="238"/>
      </rPr>
      <t xml:space="preserve"> - plastový </t>
    </r>
  </si>
  <si>
    <r>
      <rPr>
        <b/>
        <u/>
        <sz val="10"/>
        <color theme="1"/>
        <rFont val="Arial"/>
        <family val="2"/>
        <charset val="238"/>
      </rPr>
      <t>Podnos jídelní</t>
    </r>
    <r>
      <rPr>
        <sz val="10"/>
        <color theme="1"/>
        <rFont val="Arial"/>
        <family val="2"/>
        <charset val="238"/>
      </rPr>
      <t xml:space="preserve"> zkosený - plastový </t>
    </r>
  </si>
  <si>
    <r>
      <t xml:space="preserve">Izolovaná várnice pro přepravu a skladování nápojů </t>
    </r>
    <r>
      <rPr>
        <sz val="10"/>
        <color rgb="FF2B2C30"/>
        <rFont val="Arial"/>
        <family val="2"/>
        <charset val="238"/>
      </rPr>
      <t>- objem 20 l</t>
    </r>
  </si>
  <si>
    <r>
      <t>Koš do myčky univerzální</t>
    </r>
    <r>
      <rPr>
        <sz val="10"/>
        <color rgb="FF2B2C30"/>
        <rFont val="Arial"/>
        <family val="2"/>
        <charset val="238"/>
      </rPr>
      <t xml:space="preserve"> - </t>
    </r>
  </si>
  <si>
    <r>
      <t>Krájecí desky barevné</t>
    </r>
    <r>
      <rPr>
        <sz val="10"/>
        <color rgb="FF2B2C30"/>
        <rFont val="Arial"/>
        <family val="2"/>
        <charset val="238"/>
      </rPr>
      <t xml:space="preserve"> </t>
    </r>
    <r>
      <rPr>
        <b/>
        <u/>
        <sz val="10"/>
        <color rgb="FF2B2C30"/>
        <rFont val="Arial"/>
        <family val="2"/>
        <charset val="238"/>
      </rPr>
      <t xml:space="preserve"> - zelená</t>
    </r>
  </si>
  <si>
    <r>
      <t xml:space="preserve">Naběračka - </t>
    </r>
    <r>
      <rPr>
        <sz val="10"/>
        <color rgb="FF2B2C30"/>
        <rFont val="Arial"/>
        <family val="2"/>
        <charset val="238"/>
      </rPr>
      <t xml:space="preserve"> objem 0,1 l</t>
    </r>
  </si>
  <si>
    <r>
      <t xml:space="preserve">Naběračka </t>
    </r>
    <r>
      <rPr>
        <sz val="10"/>
        <color rgb="FF2B2C30"/>
        <rFont val="Arial"/>
        <family val="2"/>
        <charset val="238"/>
      </rPr>
      <t>-  objem 0,2 l</t>
    </r>
  </si>
  <si>
    <r>
      <t xml:space="preserve">Naběračka </t>
    </r>
    <r>
      <rPr>
        <sz val="10"/>
        <color rgb="FF2B2C30"/>
        <rFont val="Arial"/>
        <family val="2"/>
        <charset val="238"/>
      </rPr>
      <t>-  objem 0,25 l</t>
    </r>
  </si>
  <si>
    <r>
      <t xml:space="preserve">Naběračka </t>
    </r>
    <r>
      <rPr>
        <sz val="10"/>
        <color rgb="FF2B2C30"/>
        <rFont val="Arial"/>
        <family val="2"/>
        <charset val="238"/>
      </rPr>
      <t>-  objem 0,33 l</t>
    </r>
  </si>
  <si>
    <r>
      <t xml:space="preserve">Naběračka </t>
    </r>
    <r>
      <rPr>
        <sz val="10"/>
        <color rgb="FF2B2C30"/>
        <rFont val="Arial"/>
        <family val="2"/>
        <charset val="238"/>
      </rPr>
      <t>-  objem 0,5 l</t>
    </r>
  </si>
  <si>
    <r>
      <t xml:space="preserve">Naběračka </t>
    </r>
    <r>
      <rPr>
        <sz val="10"/>
        <color rgb="FF2B2C30"/>
        <rFont val="Arial"/>
        <family val="2"/>
        <charset val="238"/>
      </rPr>
      <t>-  objem 1,00l</t>
    </r>
  </si>
  <si>
    <r>
      <t xml:space="preserve">Nůž kuchařský </t>
    </r>
    <r>
      <rPr>
        <sz val="10"/>
        <color rgb="FF2B2C30"/>
        <rFont val="Arial"/>
        <family val="2"/>
        <charset val="238"/>
      </rPr>
      <t>- délka 250mm</t>
    </r>
  </si>
  <si>
    <r>
      <t xml:space="preserve">Nůž kuchařský </t>
    </r>
    <r>
      <rPr>
        <sz val="10"/>
        <color rgb="FF2B2C30"/>
        <rFont val="Arial"/>
        <family val="2"/>
        <charset val="238"/>
      </rPr>
      <t>- délka 200mm</t>
    </r>
  </si>
  <si>
    <r>
      <t>Nůž kuchařský tenký</t>
    </r>
    <r>
      <rPr>
        <sz val="10"/>
        <color rgb="FF2B2C30"/>
        <rFont val="Arial"/>
        <family val="2"/>
        <charset val="238"/>
      </rPr>
      <t>- délka 200 mm</t>
    </r>
  </si>
  <si>
    <r>
      <t>Nůž na pečivo</t>
    </r>
    <r>
      <rPr>
        <sz val="10"/>
        <color rgb="FF2B2C30"/>
        <rFont val="Arial"/>
        <family val="2"/>
        <charset val="238"/>
      </rPr>
      <t>- délka min. 200 mm</t>
    </r>
  </si>
  <si>
    <r>
      <t xml:space="preserve">Nůž filetovací </t>
    </r>
    <r>
      <rPr>
        <sz val="10"/>
        <color rgb="FF2B2C30"/>
        <rFont val="Arial"/>
        <family val="2"/>
        <charset val="238"/>
      </rPr>
      <t>- délka min. 160 mm</t>
    </r>
  </si>
  <si>
    <r>
      <t xml:space="preserve">Nůž vykosťovací </t>
    </r>
    <r>
      <rPr>
        <sz val="10"/>
        <color rgb="FF2B2C30"/>
        <rFont val="Arial"/>
        <family val="2"/>
        <charset val="238"/>
      </rPr>
      <t>- délka min. 130 mm</t>
    </r>
  </si>
  <si>
    <r>
      <t xml:space="preserve">Nůž na zeleninu </t>
    </r>
    <r>
      <rPr>
        <sz val="10"/>
        <color rgb="FF2B2C30"/>
        <rFont val="Arial"/>
        <family val="2"/>
        <charset val="238"/>
      </rPr>
      <t>- délka min. 80 mm</t>
    </r>
  </si>
  <si>
    <r>
      <t xml:space="preserve">Nůž na zeleninu </t>
    </r>
    <r>
      <rPr>
        <sz val="10"/>
        <color rgb="FF2B2C30"/>
        <rFont val="Arial"/>
        <family val="2"/>
        <charset val="238"/>
      </rPr>
      <t>- délka min. 100 mm</t>
    </r>
  </si>
  <si>
    <r>
      <t xml:space="preserve">Nůž na ovoce </t>
    </r>
    <r>
      <rPr>
        <sz val="10"/>
        <color rgb="FF2B2C30"/>
        <rFont val="Arial"/>
        <family val="2"/>
        <charset val="238"/>
      </rPr>
      <t>- délka min. 130 mm</t>
    </r>
  </si>
  <si>
    <r>
      <t>Stěrka gumová na těsto</t>
    </r>
    <r>
      <rPr>
        <sz val="10"/>
        <color rgb="FF2B2C30"/>
        <rFont val="Arial"/>
        <family val="2"/>
        <charset val="238"/>
      </rPr>
      <t xml:space="preserve"> - délka 270 mm</t>
    </r>
  </si>
  <si>
    <r>
      <t xml:space="preserve">Stěrka gumová na těsto </t>
    </r>
    <r>
      <rPr>
        <sz val="10"/>
        <color rgb="FF2B2C30"/>
        <rFont val="Arial"/>
        <family val="2"/>
        <charset val="238"/>
      </rPr>
      <t>- délka 420 mm</t>
    </r>
  </si>
  <si>
    <r>
      <t xml:space="preserve">Cedníkové síto jemné </t>
    </r>
    <r>
      <rPr>
        <sz val="10"/>
        <color rgb="FF2B2C30"/>
        <rFont val="Arial"/>
        <family val="2"/>
        <charset val="238"/>
      </rPr>
      <t>- min. Ø 250 mm</t>
    </r>
  </si>
  <si>
    <r>
      <t xml:space="preserve">Cedníkové síto hrubé </t>
    </r>
    <r>
      <rPr>
        <sz val="10"/>
        <color rgb="FF2B2C30"/>
        <rFont val="Arial"/>
        <family val="2"/>
        <charset val="238"/>
      </rPr>
      <t>- min. Ø 250 mm</t>
    </r>
  </si>
  <si>
    <r>
      <t>Šlehací metla</t>
    </r>
    <r>
      <rPr>
        <sz val="10"/>
        <color rgb="FF2B2C30"/>
        <rFont val="Arial"/>
        <family val="2"/>
        <charset val="238"/>
      </rPr>
      <t xml:space="preserve"> - min. délka 250mm,  nerezové provedení</t>
    </r>
  </si>
  <si>
    <r>
      <t>Šlehací metla</t>
    </r>
    <r>
      <rPr>
        <sz val="10"/>
        <color rgb="FF2B2C30"/>
        <rFont val="Arial"/>
        <family val="2"/>
        <charset val="238"/>
      </rPr>
      <t xml:space="preserve"> - min. délka 350mm,  nerezové provedení</t>
    </r>
  </si>
  <si>
    <r>
      <t>Šlehací metla</t>
    </r>
    <r>
      <rPr>
        <sz val="10"/>
        <color rgb="FF2B2C30"/>
        <rFont val="Arial"/>
        <family val="2"/>
        <charset val="238"/>
      </rPr>
      <t xml:space="preserve"> - min. délka 500mm,  nerezové provedení</t>
    </r>
  </si>
  <si>
    <r>
      <t>Lis na česnek</t>
    </r>
    <r>
      <rPr>
        <sz val="10"/>
        <color rgb="FF2B2C30"/>
        <rFont val="Arial"/>
        <family val="2"/>
        <charset val="238"/>
      </rPr>
      <t xml:space="preserve"> - nerez</t>
    </r>
  </si>
  <si>
    <r>
      <t>Stěrka ( karta) cukrářská</t>
    </r>
    <r>
      <rPr>
        <sz val="10"/>
        <color rgb="FF2B2C30"/>
        <rFont val="Arial"/>
        <family val="2"/>
        <charset val="238"/>
      </rPr>
      <t xml:space="preserve"> - rovná,  nerez</t>
    </r>
  </si>
  <si>
    <r>
      <t>Stěrka ( karta) cukrářská</t>
    </r>
    <r>
      <rPr>
        <sz val="10"/>
        <color rgb="FF2B2C30"/>
        <rFont val="Arial"/>
        <family val="2"/>
        <charset val="238"/>
      </rPr>
      <t xml:space="preserve"> - zaoblená, nerez</t>
    </r>
  </si>
  <si>
    <r>
      <t>Mísa plastová</t>
    </r>
    <r>
      <rPr>
        <sz val="10"/>
        <color rgb="FF2B2C30"/>
        <rFont val="Arial"/>
        <family val="2"/>
        <charset val="238"/>
      </rPr>
      <t xml:space="preserve"> - min. objem 6 l</t>
    </r>
  </si>
  <si>
    <r>
      <t>Mísa plastová</t>
    </r>
    <r>
      <rPr>
        <sz val="10"/>
        <color rgb="FF2B2C30"/>
        <rFont val="Arial"/>
        <family val="2"/>
        <charset val="238"/>
      </rPr>
      <t xml:space="preserve"> - min. objem 9 l</t>
    </r>
  </si>
  <si>
    <r>
      <t>Mísa plastová</t>
    </r>
    <r>
      <rPr>
        <sz val="10"/>
        <color rgb="FF2B2C30"/>
        <rFont val="Arial"/>
        <family val="2"/>
        <charset val="238"/>
      </rPr>
      <t xml:space="preserve"> - min. objem 13 l</t>
    </r>
  </si>
  <si>
    <r>
      <t>Mísa plastová</t>
    </r>
    <r>
      <rPr>
        <sz val="10"/>
        <color rgb="FF2B2C30"/>
        <rFont val="Arial"/>
        <family val="2"/>
        <charset val="238"/>
      </rPr>
      <t xml:space="preserve"> - min. objem 19 l</t>
    </r>
  </si>
  <si>
    <r>
      <t>Termoska s pumpičkou nerez</t>
    </r>
    <r>
      <rPr>
        <sz val="10"/>
        <color rgb="FF2B2C30"/>
        <rFont val="Arial"/>
        <family val="2"/>
        <charset val="238"/>
      </rPr>
      <t xml:space="preserve"> - min.objem 2,5 l</t>
    </r>
  </si>
  <si>
    <r>
      <t>Termoska s pumpičkou nerez</t>
    </r>
    <r>
      <rPr>
        <sz val="10"/>
        <color rgb="FF2B2C30"/>
        <rFont val="Arial"/>
        <family val="2"/>
        <charset val="238"/>
      </rPr>
      <t xml:space="preserve"> - min.objem 3,0 l</t>
    </r>
  </si>
  <si>
    <r>
      <t>Termoska s pumpičkou nerez</t>
    </r>
    <r>
      <rPr>
        <sz val="10"/>
        <color rgb="FF2B2C30"/>
        <rFont val="Arial"/>
        <family val="2"/>
        <charset val="238"/>
      </rPr>
      <t xml:space="preserve"> - min.objem 4 l</t>
    </r>
  </si>
  <si>
    <r>
      <t>Termoska nerez</t>
    </r>
    <r>
      <rPr>
        <sz val="10"/>
        <color rgb="FF2B2C30"/>
        <rFont val="Arial"/>
        <family val="2"/>
        <charset val="238"/>
      </rPr>
      <t xml:space="preserve"> - min objem 1,5 l</t>
    </r>
  </si>
  <si>
    <r>
      <t>Konvice nerez</t>
    </r>
    <r>
      <rPr>
        <sz val="10"/>
        <color rgb="FF2B2C30"/>
        <rFont val="Arial"/>
        <family val="2"/>
        <charset val="238"/>
      </rPr>
      <t xml:space="preserve"> - min objem 2 l</t>
    </r>
  </si>
  <si>
    <r>
      <t xml:space="preserve">Džbán plastový s víkem </t>
    </r>
    <r>
      <rPr>
        <sz val="10"/>
        <color rgb="FF2B2C30"/>
        <rFont val="Arial"/>
        <family val="2"/>
        <charset val="238"/>
      </rPr>
      <t>- min. objem 1,9 l</t>
    </r>
  </si>
  <si>
    <r>
      <t xml:space="preserve">Hrnec vysoký </t>
    </r>
    <r>
      <rPr>
        <sz val="10"/>
        <color rgb="FF2B2C30"/>
        <rFont val="Arial"/>
        <family val="2"/>
        <charset val="238"/>
      </rPr>
      <t>- min. objem 14 l + poklice</t>
    </r>
  </si>
  <si>
    <r>
      <t xml:space="preserve">Hrnec vysoký </t>
    </r>
    <r>
      <rPr>
        <sz val="10"/>
        <color rgb="FF2B2C30"/>
        <rFont val="Arial"/>
        <family val="2"/>
        <charset val="238"/>
      </rPr>
      <t xml:space="preserve"> - min. objem 20 l + poklice</t>
    </r>
  </si>
  <si>
    <r>
      <t xml:space="preserve">Hrnec vysoký </t>
    </r>
    <r>
      <rPr>
        <sz val="10"/>
        <color rgb="FF2B2C30"/>
        <rFont val="Arial"/>
        <family val="2"/>
        <charset val="238"/>
      </rPr>
      <t xml:space="preserve"> - min. objem 35 l + poklice</t>
    </r>
  </si>
  <si>
    <r>
      <t xml:space="preserve">Hrnec vysoký </t>
    </r>
    <r>
      <rPr>
        <sz val="10"/>
        <color rgb="FF2B2C30"/>
        <rFont val="Arial"/>
        <family val="2"/>
        <charset val="238"/>
      </rPr>
      <t xml:space="preserve"> - min. objem 47 l + poklice</t>
    </r>
  </si>
  <si>
    <r>
      <t xml:space="preserve">Hrnec střední </t>
    </r>
    <r>
      <rPr>
        <sz val="10"/>
        <color rgb="FF2B2C30"/>
        <rFont val="Arial"/>
        <family val="2"/>
        <charset val="238"/>
      </rPr>
      <t>- min. objem 2 l + poklice</t>
    </r>
  </si>
  <si>
    <r>
      <t xml:space="preserve">Hrnec střední </t>
    </r>
    <r>
      <rPr>
        <sz val="10"/>
        <color rgb="FF2B2C30"/>
        <rFont val="Arial"/>
        <family val="2"/>
        <charset val="238"/>
      </rPr>
      <t>- min. objem 4 l + poklice</t>
    </r>
  </si>
  <si>
    <r>
      <t>Hrnec střední</t>
    </r>
    <r>
      <rPr>
        <sz val="10"/>
        <color rgb="FF2B2C30"/>
        <rFont val="Arial"/>
        <family val="2"/>
        <charset val="238"/>
      </rPr>
      <t xml:space="preserve"> - min. objem 6 l + poklice</t>
    </r>
  </si>
  <si>
    <r>
      <t xml:space="preserve">Hrnec nízký </t>
    </r>
    <r>
      <rPr>
        <sz val="10"/>
        <color rgb="FF2B2C30"/>
        <rFont val="Arial"/>
        <family val="2"/>
        <charset val="238"/>
      </rPr>
      <t xml:space="preserve"> - min. objem 10 l + poklice</t>
    </r>
  </si>
  <si>
    <r>
      <t xml:space="preserve">Hrnec nízký </t>
    </r>
    <r>
      <rPr>
        <sz val="10"/>
        <color rgb="FF2B2C30"/>
        <rFont val="Arial"/>
        <family val="2"/>
        <charset val="238"/>
      </rPr>
      <t>- min. objem 20 l + poklice</t>
    </r>
  </si>
  <si>
    <r>
      <t xml:space="preserve">Hrnec nízký </t>
    </r>
    <r>
      <rPr>
        <sz val="10"/>
        <color rgb="FF2B2C30"/>
        <rFont val="Arial"/>
        <family val="2"/>
        <charset val="238"/>
      </rPr>
      <t xml:space="preserve"> - min. objem 30 l+ poklice</t>
    </r>
  </si>
  <si>
    <r>
      <t xml:space="preserve">Hrnec nízký </t>
    </r>
    <r>
      <rPr>
        <sz val="10"/>
        <color rgb="FF2B2C30"/>
        <rFont val="Arial"/>
        <family val="2"/>
        <charset val="238"/>
      </rPr>
      <t>- min. objem 41 l + poklice</t>
    </r>
  </si>
  <si>
    <r>
      <t xml:space="preserve">Pánev </t>
    </r>
    <r>
      <rPr>
        <sz val="10"/>
        <color rgb="FF2B2C30"/>
        <rFont val="Arial"/>
        <family val="2"/>
        <charset val="238"/>
      </rPr>
      <t xml:space="preserve"> -Ø min. 320 mm</t>
    </r>
  </si>
  <si>
    <r>
      <t>Košíčky na pečivo</t>
    </r>
    <r>
      <rPr>
        <sz val="10"/>
        <color rgb="FF2B2C30"/>
        <rFont val="Arial"/>
        <family val="2"/>
        <charset val="238"/>
      </rPr>
      <t xml:space="preserve"> - Ø min 200 mm</t>
    </r>
  </si>
  <si>
    <r>
      <rPr>
        <b/>
        <u/>
        <sz val="10"/>
        <color rgb="FF2E3436"/>
        <rFont val="Arial"/>
        <family val="2"/>
        <charset val="238"/>
      </rPr>
      <t xml:space="preserve">Talíř </t>
    </r>
    <r>
      <rPr>
        <sz val="10"/>
        <color rgb="FF2E3436"/>
        <rFont val="Arial"/>
        <family val="2"/>
        <charset val="238"/>
      </rPr>
      <t xml:space="preserve"> - příslušenství k k systému</t>
    </r>
  </si>
  <si>
    <r>
      <rPr>
        <b/>
        <u/>
        <sz val="10"/>
        <color rgb="FF2E3436"/>
        <rFont val="Arial"/>
        <family val="2"/>
        <charset val="238"/>
      </rPr>
      <t>Miska</t>
    </r>
    <r>
      <rPr>
        <sz val="10"/>
        <color rgb="FF2E3436"/>
        <rFont val="Arial"/>
        <family val="2"/>
        <charset val="238"/>
      </rPr>
      <t xml:space="preserve"> - příslušenství k k systému</t>
    </r>
  </si>
  <si>
    <r>
      <t xml:space="preserve">V </t>
    </r>
    <r>
      <rPr>
        <b/>
        <sz val="10"/>
        <color rgb="FFFF0000"/>
        <rFont val="Arial"/>
        <family val="2"/>
        <charset val="238"/>
      </rPr>
      <t>VYPLNÍ DODAVATEL</t>
    </r>
  </si>
  <si>
    <r>
      <t>Dne:</t>
    </r>
    <r>
      <rPr>
        <b/>
        <sz val="10"/>
        <color rgb="FFFF0000"/>
        <rFont val="Arial"/>
        <family val="2"/>
        <charset val="238"/>
      </rPr>
      <t xml:space="preserve"> VYPLNÍ DODAVATEL</t>
    </r>
  </si>
  <si>
    <r>
      <rPr>
        <b/>
        <u/>
        <sz val="10"/>
        <color theme="1"/>
        <rFont val="Arial"/>
        <family val="2"/>
        <charset val="238"/>
      </rPr>
      <t>Sklenice</t>
    </r>
    <r>
      <rPr>
        <sz val="10"/>
        <color theme="1"/>
        <rFont val="Arial"/>
        <family val="2"/>
        <charset val="238"/>
      </rPr>
      <t xml:space="preserve">  </t>
    </r>
    <r>
      <rPr>
        <b/>
        <sz val="10"/>
        <color theme="1"/>
        <rFont val="Arial"/>
        <family val="2"/>
        <charset val="238"/>
      </rPr>
      <t xml:space="preserve">- 0,25 l,  </t>
    </r>
    <r>
      <rPr>
        <sz val="10"/>
        <color theme="1"/>
        <rFont val="Arial"/>
        <family val="2"/>
        <charset val="238"/>
      </rPr>
      <t xml:space="preserve">tvrzené sklo, stohovatelná, pro každodenní použití,  vhodná do myčky, rozměrová tolerance +-0,05ml </t>
    </r>
  </si>
  <si>
    <r>
      <rPr>
        <b/>
        <u/>
        <sz val="10"/>
        <color theme="1"/>
        <rFont val="Arial"/>
        <family val="2"/>
        <charset val="238"/>
      </rPr>
      <t>Sklenice na horké nápoje  s ouškem</t>
    </r>
    <r>
      <rPr>
        <b/>
        <sz val="10"/>
        <color theme="1"/>
        <rFont val="Arial"/>
        <family val="2"/>
        <charset val="238"/>
      </rPr>
      <t xml:space="preserve"> - 0,25 l, </t>
    </r>
    <r>
      <rPr>
        <sz val="10"/>
        <color theme="1"/>
        <rFont val="Arial"/>
        <family val="2"/>
        <charset val="238"/>
      </rPr>
      <t>tvrzené sklo, čiré, pro provoz v gastro, vhodné do myčky, rozměrová tolerance +-0,05ml</t>
    </r>
    <r>
      <rPr>
        <b/>
        <sz val="10"/>
        <color theme="1"/>
        <rFont val="Arial"/>
        <family val="2"/>
        <charset val="238"/>
      </rPr>
      <t xml:space="preserve"> </t>
    </r>
  </si>
  <si>
    <r>
      <rPr>
        <b/>
        <u/>
        <sz val="10"/>
        <color theme="1"/>
        <rFont val="Arial"/>
        <family val="2"/>
        <charset val="238"/>
      </rPr>
      <t xml:space="preserve">Pohár na zmrzlinu - </t>
    </r>
    <r>
      <rPr>
        <b/>
        <sz val="10"/>
        <color theme="1"/>
        <rFont val="Arial"/>
        <family val="2"/>
        <charset val="238"/>
      </rPr>
      <t>0,30 l</t>
    </r>
    <r>
      <rPr>
        <sz val="10"/>
        <color theme="1"/>
        <rFont val="Arial"/>
        <family val="2"/>
        <charset val="238"/>
      </rPr>
      <t>, silnostěnné sklo, pro provoz v gastro, vhodné do myčky, rozměrová tolerance 0,05 l</t>
    </r>
  </si>
  <si>
    <r>
      <rPr>
        <b/>
        <u/>
        <sz val="10"/>
        <color theme="1"/>
        <rFont val="Arial"/>
        <family val="2"/>
        <charset val="238"/>
      </rPr>
      <t xml:space="preserve">Pohár na zmrzlinu - </t>
    </r>
    <r>
      <rPr>
        <b/>
        <sz val="10"/>
        <color theme="1"/>
        <rFont val="Arial"/>
        <family val="2"/>
        <charset val="238"/>
      </rPr>
      <t>0,30 l</t>
    </r>
  </si>
  <si>
    <r>
      <rPr>
        <b/>
        <u/>
        <sz val="10"/>
        <color theme="1"/>
        <rFont val="Arial"/>
        <family val="2"/>
        <charset val="238"/>
      </rPr>
      <t>Sklenice na horké nápoje s ouškem</t>
    </r>
    <r>
      <rPr>
        <b/>
        <sz val="10"/>
        <color theme="1"/>
        <rFont val="Arial"/>
        <family val="2"/>
        <charset val="238"/>
      </rPr>
      <t xml:space="preserve"> -  0,25 l</t>
    </r>
  </si>
  <si>
    <r>
      <t>Nůž na pečivo</t>
    </r>
    <r>
      <rPr>
        <sz val="10"/>
        <color rgb="FF2B2C30"/>
        <rFont val="Arial"/>
        <family val="2"/>
        <charset val="238"/>
      </rPr>
      <t xml:space="preserve">- délka 200 mm,  kovaná ocel, určený pro gastro provoz, připuštěná max.rozměrová tolerance +- 20mm, požadována vysoká kvalita  </t>
    </r>
  </si>
  <si>
    <r>
      <t>Stěrka gumová na těsto</t>
    </r>
    <r>
      <rPr>
        <sz val="10"/>
        <color rgb="FF2B2C30"/>
        <rFont val="Arial"/>
        <family val="2"/>
        <charset val="238"/>
      </rPr>
      <t xml:space="preserve"> - délka 270 mm, určená pro gastroprovoz, připuštěná max.rozměrová tolerance +- 20mm</t>
    </r>
  </si>
  <si>
    <r>
      <t xml:space="preserve">Stěrka gumová na těsto </t>
    </r>
    <r>
      <rPr>
        <sz val="10"/>
        <color rgb="FF2B2C30"/>
        <rFont val="Arial"/>
        <family val="2"/>
        <charset val="238"/>
      </rPr>
      <t>- délka 420 mm, určená pro gastroprovoz, připuštěná max.rozměrová tolerance +- 20mm</t>
    </r>
  </si>
  <si>
    <r>
      <t xml:space="preserve">Cedník špičák </t>
    </r>
    <r>
      <rPr>
        <sz val="10"/>
        <color rgb="FF2B2C30"/>
        <rFont val="Arial"/>
        <family val="2"/>
        <charset val="238"/>
      </rPr>
      <t xml:space="preserve">- min. Ø 200 mm, provedení - nerezová ocel 18/10, určený pro gastroprovoz, </t>
    </r>
  </si>
  <si>
    <r>
      <t>Odměrka nerezová</t>
    </r>
    <r>
      <rPr>
        <sz val="10"/>
        <color rgb="FF2B2C30"/>
        <rFont val="Arial"/>
        <family val="2"/>
        <charset val="238"/>
      </rPr>
      <t xml:space="preserve"> - min.objem 1 l, cejchování, provedení - nerezová ocel (18/10), určená pro gastroprovoz</t>
    </r>
  </si>
  <si>
    <r>
      <t>Odměrka nerezová</t>
    </r>
    <r>
      <rPr>
        <sz val="10"/>
        <color rgb="FF2B2C30"/>
        <rFont val="Arial"/>
        <family val="2"/>
        <charset val="238"/>
      </rPr>
      <t xml:space="preserve"> - objem 1 l, cejchování,</t>
    </r>
  </si>
  <si>
    <r>
      <t xml:space="preserve">Cedník špičák </t>
    </r>
    <r>
      <rPr>
        <sz val="10"/>
        <color rgb="FF2B2C30"/>
        <rFont val="Arial"/>
        <family val="2"/>
        <charset val="238"/>
      </rPr>
      <t>- min. Ø 200 mm</t>
    </r>
  </si>
  <si>
    <r>
      <t xml:space="preserve">Cedník špičák </t>
    </r>
    <r>
      <rPr>
        <sz val="10"/>
        <color rgb="FF2B2C30"/>
        <rFont val="Arial"/>
        <family val="2"/>
        <charset val="238"/>
      </rPr>
      <t>- min. Ø 250 mm</t>
    </r>
  </si>
  <si>
    <r>
      <t>Vařečka oválná -</t>
    </r>
    <r>
      <rPr>
        <sz val="10"/>
        <color rgb="FF2B2C30"/>
        <rFont val="Arial"/>
        <family val="2"/>
        <charset val="238"/>
      </rPr>
      <t>délka min. 300 mm</t>
    </r>
    <r>
      <rPr>
        <b/>
        <u/>
        <sz val="10"/>
        <color rgb="FF2B2C30"/>
        <rFont val="Arial"/>
        <family val="2"/>
        <charset val="238"/>
      </rPr>
      <t xml:space="preserve"> </t>
    </r>
  </si>
  <si>
    <r>
      <t xml:space="preserve">Vařečka oválná - </t>
    </r>
    <r>
      <rPr>
        <sz val="10"/>
        <color rgb="FF2B2C30"/>
        <rFont val="Arial"/>
        <family val="2"/>
        <charset val="238"/>
      </rPr>
      <t>délka min. 400 mm</t>
    </r>
    <r>
      <rPr>
        <b/>
        <u/>
        <sz val="10"/>
        <color rgb="FF2B2C30"/>
        <rFont val="Arial"/>
        <family val="2"/>
        <charset val="238"/>
      </rPr>
      <t xml:space="preserve"> </t>
    </r>
  </si>
  <si>
    <r>
      <t>Vařečka oválná</t>
    </r>
    <r>
      <rPr>
        <sz val="10"/>
        <color rgb="FF2B2C30"/>
        <rFont val="Arial"/>
        <family val="2"/>
        <charset val="238"/>
      </rPr>
      <t xml:space="preserve"> - délka min. 500 mm</t>
    </r>
  </si>
  <si>
    <r>
      <t>Odměrka plastová</t>
    </r>
    <r>
      <rPr>
        <sz val="10"/>
        <color rgb="FF2B2C30"/>
        <rFont val="Arial"/>
        <family val="2"/>
        <charset val="238"/>
      </rPr>
      <t xml:space="preserve"> -objem 1 l, cejchování</t>
    </r>
  </si>
  <si>
    <r>
      <t>Kráječ na vejce (plátky)</t>
    </r>
    <r>
      <rPr>
        <sz val="10"/>
        <color rgb="FF2B2C30"/>
        <rFont val="Arial"/>
        <family val="2"/>
        <charset val="238"/>
      </rPr>
      <t xml:space="preserve"> - nerez</t>
    </r>
  </si>
  <si>
    <r>
      <t>Kráječ na brambory (kolečko)</t>
    </r>
    <r>
      <rPr>
        <sz val="10"/>
        <color rgb="FF2B2C30"/>
        <rFont val="Arial"/>
        <family val="2"/>
        <charset val="238"/>
      </rPr>
      <t xml:space="preserve"> -  nerez</t>
    </r>
  </si>
  <si>
    <r>
      <t>Kráječ na knedlíky</t>
    </r>
    <r>
      <rPr>
        <sz val="10"/>
        <color rgb="FF2B2C30"/>
        <rFont val="Arial"/>
        <family val="2"/>
        <charset val="238"/>
      </rPr>
      <t xml:space="preserve"> -  nerez</t>
    </r>
  </si>
  <si>
    <r>
      <t>Mísa plastová</t>
    </r>
    <r>
      <rPr>
        <sz val="10"/>
        <color rgb="FF2B2C30"/>
        <rFont val="Arial"/>
        <family val="2"/>
        <charset val="238"/>
      </rPr>
      <t xml:space="preserve"> - min. objem 4,5 l</t>
    </r>
  </si>
  <si>
    <r>
      <t>Mísa plastová</t>
    </r>
    <r>
      <rPr>
        <sz val="10"/>
        <color rgb="FF2B2C30"/>
        <rFont val="Arial"/>
        <family val="2"/>
        <charset val="238"/>
      </rPr>
      <t xml:space="preserve"> - min. objem 2,5 l</t>
    </r>
  </si>
  <si>
    <r>
      <t xml:space="preserve">Dodavatel </t>
    </r>
    <r>
      <rPr>
        <b/>
        <sz val="10"/>
        <color theme="1"/>
        <rFont val="Arial"/>
        <family val="2"/>
        <charset val="238"/>
      </rPr>
      <t>nesmí</t>
    </r>
    <r>
      <rPr>
        <sz val="10"/>
        <color theme="1"/>
        <rFont val="Arial"/>
        <family val="2"/>
        <charset val="238"/>
      </rPr>
      <t xml:space="preserve"> v tabulce </t>
    </r>
    <r>
      <rPr>
        <b/>
        <sz val="10"/>
        <color theme="1"/>
        <rFont val="Arial"/>
        <family val="2"/>
        <charset val="238"/>
      </rPr>
      <t>měnit, slučovat nebo vypouštět položky jednotlivých dodávek</t>
    </r>
    <r>
      <rPr>
        <sz val="10"/>
        <color theme="1"/>
        <rFont val="Arial"/>
        <family val="2"/>
        <charset val="238"/>
      </rPr>
      <t>, které obsahuje Příloha č. 2 Výzvy.</t>
    </r>
    <r>
      <rPr>
        <sz val="10"/>
        <color rgb="FF000000"/>
        <rFont val="Arial"/>
        <family val="2"/>
        <charset val="238"/>
      </rPr>
      <t xml:space="preserve"> V relevantním pravém sloupci tabulky dodavatel doplní, jaké zboží konkrétně nabízí, obchodní název zboží a výrobce. Dodavatel vyplní všechny relevantní položky v pravém sloupci, když v nich poskytne technické informace o nabízeném plnění tak, aby je zadavatel byl schopen kvalifikovaně posoudit a porovnat s jinými nabídkami. Ke každé položce s druhem a typem nádobí dodavatel přiloží </t>
    </r>
    <r>
      <rPr>
        <b/>
        <sz val="10"/>
        <color rgb="FF000000"/>
        <rFont val="Arial"/>
        <family val="2"/>
        <charset val="238"/>
      </rPr>
      <t>barevný snímek nebo fotografii</t>
    </r>
    <r>
      <rPr>
        <sz val="10"/>
        <color rgb="FF000000"/>
        <rFont val="Arial"/>
        <family val="2"/>
        <charset val="238"/>
      </rPr>
      <t xml:space="preserve"> nabízeného nádobí, a to buď přímo v tabulce, nebo ve zvláštní příloze nabídky.</t>
    </r>
  </si>
  <si>
    <t>Zadavatel uvítá, pokud se dodavatelé nezaměří jen na nejnižší cenu, nýbrž nabídnou i další typy nebo druhy jídelního a kuchyňského nádobí ve standardní kvalitě, u kterých se předpokládá, že jej bude objednávat co nejvyšší počet organizací PK. Bonusové nabídky nad rámec minimálních požadavků a to např. další typy a druhy nádobí do E-shopu nad rámec stanovených nebo nabídka jiného designu k výběru dle objednatele budou hodnoceny v rámci hodnotícího kritéria č.2. Dodavatelé mohou do tabulky " Další nabízené položky (nepovinně)" vložit, nabídnout a ocenit další typy a druhy nádobí.</t>
  </si>
  <si>
    <r>
      <t>„</t>
    </r>
    <r>
      <rPr>
        <b/>
        <sz val="10"/>
        <color theme="1"/>
        <rFont val="Arial"/>
        <family val="2"/>
        <charset val="238"/>
      </rPr>
      <t>Dodávka jídelního a kuchyňského nádobí prostřednictvím e-shopu CN, p.o. 2018 - 2019 - 2. vyhlášení“</t>
    </r>
  </si>
  <si>
    <r>
      <t>Mísa plastová</t>
    </r>
    <r>
      <rPr>
        <sz val="10"/>
        <color rgb="FF2B2C30"/>
        <rFont val="Arial"/>
        <family val="2"/>
        <charset val="238"/>
      </rPr>
      <t xml:space="preserve"> - provedení polypropylen, min. objem 2,5 l</t>
    </r>
  </si>
  <si>
    <r>
      <t>Mísa plastová</t>
    </r>
    <r>
      <rPr>
        <sz val="10"/>
        <color rgb="FF2B2C30"/>
        <rFont val="Arial"/>
        <family val="2"/>
        <charset val="238"/>
      </rPr>
      <t xml:space="preserve"> -  provedení polypropylen, min. objem 4,5 l</t>
    </r>
  </si>
  <si>
    <r>
      <t>Mísa plastová</t>
    </r>
    <r>
      <rPr>
        <sz val="10"/>
        <color rgb="FF2B2C30"/>
        <rFont val="Arial"/>
        <family val="2"/>
        <charset val="238"/>
      </rPr>
      <t xml:space="preserve"> -  provedení polypropylen, min. objem 6 l</t>
    </r>
  </si>
  <si>
    <r>
      <t>Mísa plastová</t>
    </r>
    <r>
      <rPr>
        <sz val="10"/>
        <color rgb="FF2B2C30"/>
        <rFont val="Arial"/>
        <family val="2"/>
        <charset val="238"/>
      </rPr>
      <t xml:space="preserve"> - provedení polypropylen, min. objem 9 l</t>
    </r>
  </si>
  <si>
    <r>
      <t>Mísa plastová</t>
    </r>
    <r>
      <rPr>
        <sz val="10"/>
        <color rgb="FF2B2C30"/>
        <rFont val="Arial"/>
        <family val="2"/>
        <charset val="238"/>
      </rPr>
      <t xml:space="preserve"> - provedení polypropylen, min. objem 13 l</t>
    </r>
  </si>
  <si>
    <r>
      <t xml:space="preserve">Termoska s pumpičkou </t>
    </r>
    <r>
      <rPr>
        <sz val="10"/>
        <color rgb="FF2B2C30"/>
        <rFont val="Arial"/>
        <family val="2"/>
        <charset val="238"/>
      </rPr>
      <t>- min.objem 4 l, nerezové provedení, dvojitá stěna</t>
    </r>
  </si>
  <si>
    <r>
      <t>Termoska nerez</t>
    </r>
    <r>
      <rPr>
        <sz val="10"/>
        <color rgb="FF2B2C30"/>
        <rFont val="Arial"/>
        <family val="2"/>
        <charset val="238"/>
      </rPr>
      <t xml:space="preserve"> - min objem 1,5 l, nerezové provedení (18/10), dvojitá stěna</t>
    </r>
  </si>
  <si>
    <r>
      <t xml:space="preserve">Konvice </t>
    </r>
    <r>
      <rPr>
        <sz val="10"/>
        <color rgb="FF2B2C30"/>
        <rFont val="Arial"/>
        <family val="2"/>
        <charset val="238"/>
      </rPr>
      <t>- min. objem 2 l, nerezové provedení (18/10)</t>
    </r>
  </si>
  <si>
    <r>
      <t xml:space="preserve">Džbán plastový s víkem </t>
    </r>
    <r>
      <rPr>
        <sz val="10"/>
        <color rgb="FF2B2C30"/>
        <rFont val="Arial"/>
        <family val="2"/>
        <charset val="238"/>
      </rPr>
      <t>- min. objem 1,9 l, stabilní, odolný poškození,  transparentní</t>
    </r>
  </si>
  <si>
    <r>
      <t xml:space="preserve">Hrnec vysoký </t>
    </r>
    <r>
      <rPr>
        <sz val="10"/>
        <color rgb="FF2B2C30"/>
        <rFont val="Arial"/>
        <family val="2"/>
        <charset val="238"/>
      </rPr>
      <t>- min. objem 14 l, nerezové provedení (18/10), sendvičové dno min.5 mm, tloušťka stěny min. 1 mm, nenahřívací úchyty, pro gastro provoz  + poklice</t>
    </r>
  </si>
  <si>
    <r>
      <t xml:space="preserve">Hrnec vysoký </t>
    </r>
    <r>
      <rPr>
        <sz val="10"/>
        <color rgb="FF2B2C30"/>
        <rFont val="Arial"/>
        <family val="2"/>
        <charset val="238"/>
      </rPr>
      <t>- min. objem 20 l, nerezové provedení (18/10), sendvičové dno min.5 mm, tloušťka stěny min. 1 mm, nenahřívací úchyty, pro gastro provoz + poklice</t>
    </r>
  </si>
  <si>
    <r>
      <t xml:space="preserve">Hrnec vysoký </t>
    </r>
    <r>
      <rPr>
        <sz val="10"/>
        <color rgb="FF2B2C30"/>
        <rFont val="Arial"/>
        <family val="2"/>
        <charset val="238"/>
      </rPr>
      <t xml:space="preserve"> - min. objem 35 l, nerezové provedení (18/10), sendvičové dno min.5 mm, tloušťka stěny mi. 1 mm, nenahřívací úchyty, pro gastro provoz  + poklice</t>
    </r>
  </si>
  <si>
    <r>
      <t>Hrnec střední</t>
    </r>
    <r>
      <rPr>
        <sz val="10"/>
        <color rgb="FF2B2C30"/>
        <rFont val="Arial"/>
        <family val="2"/>
        <charset val="238"/>
      </rPr>
      <t xml:space="preserve"> - min. objem 6 l, nerezové provedení (18/10), sendvičové dno min. 5 mm, tloušťka stěny min. 1 mm, nenahřívací úchyty, pro gastro provoz  + poklice</t>
    </r>
  </si>
  <si>
    <r>
      <t xml:space="preserve">Hrnec nízký </t>
    </r>
    <r>
      <rPr>
        <sz val="10"/>
        <color rgb="FF2B2C30"/>
        <rFont val="Arial"/>
        <family val="2"/>
        <charset val="238"/>
      </rPr>
      <t xml:space="preserve"> - min. objem 10 l, nerezové provedení (18/10), sendvičové dno min. 5 mm, tloušťka stěny min. 1 mm, nenahřívací úchyty, pro gastro provoz  + poklice</t>
    </r>
  </si>
  <si>
    <r>
      <t xml:space="preserve">Hrnec nízký </t>
    </r>
    <r>
      <rPr>
        <sz val="10"/>
        <color rgb="FF2B2C30"/>
        <rFont val="Arial"/>
        <family val="2"/>
        <charset val="238"/>
      </rPr>
      <t>- min. objem 41 l, nerezové provedení (18/10), sendvičové dno min. 5 mm, tloušťka stěny min. 1 mm, nenahřívací úchyty, pro gastro provoz + poklice</t>
    </r>
  </si>
  <si>
    <r>
      <t>Košík na pečivo</t>
    </r>
    <r>
      <rPr>
        <sz val="10"/>
        <color rgb="FF2B2C30"/>
        <rFont val="Arial"/>
        <family val="2"/>
        <charset val="238"/>
      </rPr>
      <t xml:space="preserve"> - k servírování pečiva, Ø min 220 mm</t>
    </r>
  </si>
  <si>
    <r>
      <t>Pánev</t>
    </r>
    <r>
      <rPr>
        <sz val="10"/>
        <color rgb="FF2B2C30"/>
        <rFont val="Arial"/>
        <family val="2"/>
        <charset val="238"/>
      </rPr>
      <t xml:space="preserve"> - provedení nerez (18/10), Ø min 320 mm, sendvičové dno min. 7 mm, rukojeť odolná proti vysokým teplotám, pro gastro provoz</t>
    </r>
  </si>
  <si>
    <r>
      <t xml:space="preserve">Hrnec nízký </t>
    </r>
    <r>
      <rPr>
        <sz val="10"/>
        <color rgb="FF2B2C30"/>
        <rFont val="Arial"/>
        <family val="2"/>
        <charset val="238"/>
      </rPr>
      <t xml:space="preserve"> - min. objem 30 l, nerezové provedení (18/10), sendvičové dno min. 5 mm, tloušťka stěny min. 1 mm, nenahřívací úchyty, pro gastro provoz + poklice</t>
    </r>
  </si>
  <si>
    <r>
      <t xml:space="preserve">Hrnec nízký </t>
    </r>
    <r>
      <rPr>
        <sz val="10"/>
        <color rgb="FF2B2C30"/>
        <rFont val="Arial"/>
        <family val="2"/>
        <charset val="238"/>
      </rPr>
      <t>- min. objem 20 l, nerezové provedení (18/10), sendvičové dno min. 5 mm, tloušťka stěny min. 1 mm, nenahřívací úchyty, pro gastro provoz  + poklice</t>
    </r>
  </si>
  <si>
    <r>
      <t xml:space="preserve">Hrnec střední </t>
    </r>
    <r>
      <rPr>
        <sz val="10"/>
        <color rgb="FF2B2C30"/>
        <rFont val="Arial"/>
        <family val="2"/>
        <charset val="238"/>
      </rPr>
      <t>- min. objem 2 l, nerezové provedení (18/10), sendvičové dno min. 5 mm, tloušťka stěny min. 1 mm, nenahřívací úchyty, pro gastro provoz  + poklice</t>
    </r>
  </si>
  <si>
    <r>
      <t xml:space="preserve">Termoska s pumpičkou </t>
    </r>
    <r>
      <rPr>
        <sz val="10"/>
        <color rgb="FF2B2C30"/>
        <rFont val="Arial"/>
        <family val="2"/>
        <charset val="238"/>
      </rPr>
      <t xml:space="preserve"> - min.objem 3,0 l, nerezové provedení (18/10), dvojitá stěna</t>
    </r>
  </si>
  <si>
    <r>
      <t>Mísa plastová</t>
    </r>
    <r>
      <rPr>
        <sz val="10"/>
        <color rgb="FF2B2C30"/>
        <rFont val="Arial"/>
        <family val="2"/>
        <charset val="238"/>
      </rPr>
      <t xml:space="preserve"> - min. objem 19 l, kulatá</t>
    </r>
  </si>
  <si>
    <r>
      <t xml:space="preserve">Naběračka - </t>
    </r>
    <r>
      <rPr>
        <sz val="10"/>
        <color rgb="FF2B2C30"/>
        <rFont val="Arial"/>
        <family val="2"/>
        <charset val="238"/>
      </rPr>
      <t xml:space="preserve"> objem min. 0,1 l, provedení nerez 18/10, monoblok , vhodná do myčky </t>
    </r>
  </si>
  <si>
    <r>
      <t xml:space="preserve">Naběračka </t>
    </r>
    <r>
      <rPr>
        <sz val="10"/>
        <color rgb="FF2B2C30"/>
        <rFont val="Arial"/>
        <family val="2"/>
        <charset val="238"/>
      </rPr>
      <t xml:space="preserve">-  objem min. 0,2 l, provedení nerez 18/10, monoblok, vhodná do myčky   </t>
    </r>
  </si>
  <si>
    <r>
      <t xml:space="preserve">Naběračka </t>
    </r>
    <r>
      <rPr>
        <sz val="10"/>
        <color rgb="FF2B2C30"/>
        <rFont val="Arial"/>
        <family val="2"/>
        <charset val="238"/>
      </rPr>
      <t xml:space="preserve">-  objem min 0,25 l, provedení nerez 18/10, monoblok, vhodná do myčky   </t>
    </r>
  </si>
  <si>
    <r>
      <t xml:space="preserve">Naběračka </t>
    </r>
    <r>
      <rPr>
        <sz val="10"/>
        <color rgb="FF2B2C30"/>
        <rFont val="Arial"/>
        <family val="2"/>
        <charset val="238"/>
      </rPr>
      <t xml:space="preserve">-  objem min 0,33 l, provedení nerez 18/10, monoblok , vhodná do myčky  </t>
    </r>
  </si>
  <si>
    <r>
      <rPr>
        <b/>
        <u/>
        <sz val="10"/>
        <color theme="1"/>
        <rFont val="Arial"/>
        <family val="2"/>
        <charset val="238"/>
      </rPr>
      <t>Pohár na sekt</t>
    </r>
    <r>
      <rPr>
        <b/>
        <sz val="10"/>
        <color theme="1"/>
        <rFont val="Arial"/>
        <family val="2"/>
        <charset val="238"/>
      </rPr>
      <t xml:space="preserve"> </t>
    </r>
    <r>
      <rPr>
        <sz val="10"/>
        <color theme="1"/>
        <rFont val="Arial"/>
        <family val="2"/>
        <charset val="238"/>
      </rPr>
      <t>-  elegantní vzhled</t>
    </r>
    <r>
      <rPr>
        <b/>
        <sz val="10"/>
        <color theme="1"/>
        <rFont val="Arial"/>
        <family val="2"/>
        <charset val="238"/>
      </rPr>
      <t xml:space="preserve">, </t>
    </r>
    <r>
      <rPr>
        <sz val="10"/>
        <color theme="1"/>
        <rFont val="Arial"/>
        <family val="2"/>
        <charset val="238"/>
      </rPr>
      <t>tvrzené sklo, pro provoz v gastro</t>
    </r>
  </si>
  <si>
    <r>
      <rPr>
        <b/>
        <u/>
        <sz val="10"/>
        <color theme="1"/>
        <rFont val="Arial"/>
        <family val="2"/>
        <charset val="238"/>
      </rPr>
      <t xml:space="preserve">Sklenice </t>
    </r>
    <r>
      <rPr>
        <b/>
        <sz val="10"/>
        <color theme="1"/>
        <rFont val="Arial"/>
        <family val="2"/>
        <charset val="238"/>
      </rPr>
      <t xml:space="preserve"> - 0,3 l  ( tzv.tumbler), těžké dno, rovný, válcovitý tvar, čiré, </t>
    </r>
    <r>
      <rPr>
        <sz val="10"/>
        <color theme="1"/>
        <rFont val="Arial"/>
        <family val="2"/>
        <charset val="238"/>
      </rPr>
      <t>tvrzené sklo, pro provoz v gastro, rozměrová tolerance +- 0,05 l</t>
    </r>
    <r>
      <rPr>
        <b/>
        <sz val="10"/>
        <color theme="1"/>
        <rFont val="Arial"/>
        <family val="2"/>
        <charset val="238"/>
      </rPr>
      <t xml:space="preserve"> </t>
    </r>
  </si>
  <si>
    <r>
      <rPr>
        <b/>
        <u/>
        <sz val="10"/>
        <color theme="1"/>
        <rFont val="Arial"/>
        <family val="2"/>
        <charset val="238"/>
      </rPr>
      <t xml:space="preserve">Sklenice </t>
    </r>
    <r>
      <rPr>
        <b/>
        <sz val="10"/>
        <color theme="1"/>
        <rFont val="Arial"/>
        <family val="2"/>
        <charset val="238"/>
      </rPr>
      <t xml:space="preserve"> - 0,4 l, </t>
    </r>
    <r>
      <rPr>
        <sz val="10"/>
        <color theme="1"/>
        <rFont val="Arial"/>
        <family val="2"/>
        <charset val="238"/>
      </rPr>
      <t>čiré</t>
    </r>
    <r>
      <rPr>
        <b/>
        <sz val="10"/>
        <color theme="1"/>
        <rFont val="Arial"/>
        <family val="2"/>
        <charset val="238"/>
      </rPr>
      <t xml:space="preserve">, </t>
    </r>
    <r>
      <rPr>
        <sz val="10"/>
        <color theme="1"/>
        <rFont val="Arial"/>
        <family val="2"/>
        <charset val="238"/>
      </rPr>
      <t xml:space="preserve">tvrzené sklo, těžké dno,  pro provoz v gastro, rozměrová tolerance +- 0,05 l </t>
    </r>
  </si>
  <si>
    <r>
      <rPr>
        <b/>
        <u/>
        <sz val="10"/>
        <color theme="1"/>
        <rFont val="Arial"/>
        <family val="2"/>
        <charset val="238"/>
      </rPr>
      <t xml:space="preserve">Sklenice </t>
    </r>
    <r>
      <rPr>
        <b/>
        <sz val="10"/>
        <color theme="1"/>
        <rFont val="Arial"/>
        <family val="2"/>
        <charset val="238"/>
      </rPr>
      <t xml:space="preserve"> - 0,5 l, </t>
    </r>
    <r>
      <rPr>
        <sz val="10"/>
        <color theme="1"/>
        <rFont val="Arial"/>
        <family val="2"/>
        <charset val="238"/>
      </rPr>
      <t>čiré</t>
    </r>
    <r>
      <rPr>
        <b/>
        <sz val="10"/>
        <color theme="1"/>
        <rFont val="Arial"/>
        <family val="2"/>
        <charset val="238"/>
      </rPr>
      <t xml:space="preserve">, </t>
    </r>
    <r>
      <rPr>
        <sz val="10"/>
        <color theme="1"/>
        <rFont val="Arial"/>
        <family val="2"/>
        <charset val="238"/>
      </rPr>
      <t xml:space="preserve">tvrzené sklo, těžké dno,  pro provoz v gastro, rozměrová tolerance +- 0,05 l </t>
    </r>
    <r>
      <rPr>
        <b/>
        <sz val="10"/>
        <color theme="1"/>
        <rFont val="Arial"/>
        <family val="2"/>
        <charset val="238"/>
      </rPr>
      <t xml:space="preserve"> </t>
    </r>
  </si>
  <si>
    <r>
      <t xml:space="preserve">Naběračka </t>
    </r>
    <r>
      <rPr>
        <sz val="10"/>
        <color rgb="FF2B2C30"/>
        <rFont val="Arial"/>
        <family val="2"/>
        <charset val="238"/>
      </rPr>
      <t xml:space="preserve">-  objem min. 0,5 l, provedení nerez 18/10, monoblok , vhodná do myčky  </t>
    </r>
  </si>
  <si>
    <r>
      <t xml:space="preserve">Naběračka </t>
    </r>
    <r>
      <rPr>
        <sz val="10"/>
        <color rgb="FF2B2C30"/>
        <rFont val="Arial"/>
        <family val="2"/>
        <charset val="238"/>
      </rPr>
      <t xml:space="preserve">-  objem min. 1,00 l, provedení nerez 18/10, monoblok , vhodná do myčky  </t>
    </r>
  </si>
  <si>
    <r>
      <t>Stěrka ( karta) cukrářská</t>
    </r>
    <r>
      <rPr>
        <sz val="10"/>
        <color rgb="FF2B2C30"/>
        <rFont val="Arial"/>
        <family val="2"/>
        <charset val="238"/>
      </rPr>
      <t xml:space="preserve"> - rovná,  nerezové provedení, min. 120x110 mm, určená pro gastroprovoz</t>
    </r>
  </si>
  <si>
    <r>
      <t>Stěrka ( karta) cukrářská</t>
    </r>
    <r>
      <rPr>
        <sz val="10"/>
        <color rgb="FF2B2C30"/>
        <rFont val="Arial"/>
        <family val="2"/>
        <charset val="238"/>
      </rPr>
      <t xml:space="preserve"> - zaoblená, nerezové provedení, min. 120x110 mm, určená pro gastroprovoz</t>
    </r>
  </si>
  <si>
    <r>
      <t xml:space="preserve">Termoska s pumpičkou </t>
    </r>
    <r>
      <rPr>
        <sz val="10"/>
        <color rgb="FF2B2C30"/>
        <rFont val="Arial"/>
        <family val="2"/>
        <charset val="238"/>
      </rPr>
      <t>-  min.objem 2,5 l, nerezové provedení (18/10), dvojitá stěna</t>
    </r>
  </si>
  <si>
    <r>
      <t xml:space="preserve">Hrnec vysoký </t>
    </r>
    <r>
      <rPr>
        <sz val="10"/>
        <color rgb="FF2B2C30"/>
        <rFont val="Arial"/>
        <family val="2"/>
        <charset val="238"/>
      </rPr>
      <t xml:space="preserve"> - min. objem 47 l, nerezové provedení (18/10), sendvičové dno min.5 mm, tloušťka stěny nim. 1 mm, nenahřívací úchyty, pro gastro provoz  + poklice</t>
    </r>
  </si>
  <si>
    <r>
      <t xml:space="preserve">Hrnec střední </t>
    </r>
    <r>
      <rPr>
        <sz val="10"/>
        <color rgb="FF2B2C30"/>
        <rFont val="Arial"/>
        <family val="2"/>
        <charset val="238"/>
      </rPr>
      <t>- min. objem 4 l, nerezové provedení (18/10), sendvičové dno min. 5 mm, tloušťka stěny nim. 1 mm, nenahřívací úchyty, pro gastro provoz + poklice</t>
    </r>
  </si>
</sst>
</file>

<file path=xl/styles.xml><?xml version="1.0" encoding="utf-8"?>
<styleSheet xmlns="http://schemas.openxmlformats.org/spreadsheetml/2006/main">
  <numFmts count="1">
    <numFmt numFmtId="164" formatCode="#,##0.00\ &quot;Kč&quot;"/>
  </numFmts>
  <fonts count="15">
    <font>
      <sz val="11"/>
      <color theme="1"/>
      <name val="Calibri"/>
      <family val="2"/>
      <charset val="238"/>
      <scheme val="minor"/>
    </font>
    <font>
      <b/>
      <i/>
      <sz val="10"/>
      <color theme="1"/>
      <name val="Arial"/>
      <family val="2"/>
      <charset val="238"/>
    </font>
    <font>
      <sz val="10"/>
      <color theme="1"/>
      <name val="Arial"/>
      <family val="2"/>
      <charset val="238"/>
    </font>
    <font>
      <b/>
      <sz val="10"/>
      <color theme="1"/>
      <name val="Arial"/>
      <family val="2"/>
      <charset val="238"/>
    </font>
    <font>
      <sz val="10"/>
      <color rgb="FF000000"/>
      <name val="Arial"/>
      <family val="2"/>
      <charset val="238"/>
    </font>
    <font>
      <b/>
      <sz val="10"/>
      <color rgb="FF000000"/>
      <name val="Arial"/>
      <family val="2"/>
      <charset val="238"/>
    </font>
    <font>
      <b/>
      <i/>
      <sz val="9"/>
      <color theme="1"/>
      <name val="Arial"/>
      <family val="2"/>
      <charset val="238"/>
    </font>
    <font>
      <b/>
      <u/>
      <sz val="10"/>
      <color theme="1"/>
      <name val="Arial"/>
      <family val="2"/>
      <charset val="238"/>
    </font>
    <font>
      <b/>
      <sz val="10"/>
      <color rgb="FFFF0000"/>
      <name val="Arial"/>
      <family val="2"/>
      <charset val="238"/>
    </font>
    <font>
      <u/>
      <sz val="10"/>
      <color theme="1"/>
      <name val="Arial"/>
      <family val="2"/>
      <charset val="238"/>
    </font>
    <font>
      <sz val="10"/>
      <color rgb="FFFF0000"/>
      <name val="Arial"/>
      <family val="2"/>
      <charset val="238"/>
    </font>
    <font>
      <b/>
      <u/>
      <sz val="10"/>
      <color rgb="FF2B2C30"/>
      <name val="Arial"/>
      <family val="2"/>
      <charset val="238"/>
    </font>
    <font>
      <sz val="10"/>
      <color rgb="FF2B2C30"/>
      <name val="Arial"/>
      <family val="2"/>
      <charset val="238"/>
    </font>
    <font>
      <sz val="10"/>
      <color rgb="FF2E3436"/>
      <name val="Arial"/>
      <family val="2"/>
      <charset val="238"/>
    </font>
    <font>
      <b/>
      <u/>
      <sz val="10"/>
      <color rgb="FF2E3436"/>
      <name val="Arial"/>
      <family val="2"/>
      <charset val="238"/>
    </font>
  </fonts>
  <fills count="6">
    <fill>
      <patternFill patternType="none"/>
    </fill>
    <fill>
      <patternFill patternType="gray125"/>
    </fill>
    <fill>
      <patternFill patternType="solid">
        <fgColor theme="9" tint="0.79998168889431442"/>
        <bgColor indexed="64"/>
      </patternFill>
    </fill>
    <fill>
      <patternFill patternType="solid">
        <fgColor rgb="FFFFC000"/>
        <bgColor indexed="64"/>
      </patternFill>
    </fill>
    <fill>
      <patternFill patternType="solid">
        <fgColor theme="0"/>
        <bgColor indexed="64"/>
      </patternFill>
    </fill>
    <fill>
      <patternFill patternType="solid">
        <fgColor theme="6" tint="0.59999389629810485"/>
        <bgColor indexed="64"/>
      </patternFill>
    </fill>
  </fills>
  <borders count="52">
    <border>
      <left/>
      <right/>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style="thin">
        <color indexed="64"/>
      </right>
      <top style="thin">
        <color indexed="64"/>
      </top>
      <bottom/>
      <diagonal/>
    </border>
    <border>
      <left style="medium">
        <color indexed="64"/>
      </left>
      <right/>
      <top style="medium">
        <color indexed="64"/>
      </top>
      <bottom style="thin">
        <color indexed="64"/>
      </bottom>
      <diagonal/>
    </border>
    <border>
      <left/>
      <right style="medium">
        <color indexed="64"/>
      </right>
      <top/>
      <bottom style="thin">
        <color indexed="64"/>
      </bottom>
      <diagonal/>
    </border>
    <border>
      <left/>
      <right/>
      <top style="medium">
        <color indexed="64"/>
      </top>
      <bottom style="medium">
        <color indexed="64"/>
      </bottom>
      <diagonal/>
    </border>
    <border>
      <left/>
      <right style="medium">
        <color indexed="64"/>
      </right>
      <top/>
      <bottom/>
      <diagonal/>
    </border>
    <border>
      <left/>
      <right style="thin">
        <color indexed="64"/>
      </right>
      <top style="thin">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style="thin">
        <color indexed="64"/>
      </bottom>
      <diagonal/>
    </border>
    <border>
      <left style="medium">
        <color indexed="64"/>
      </left>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diagonal/>
    </border>
  </borders>
  <cellStyleXfs count="1">
    <xf numFmtId="0" fontId="0" fillId="0" borderId="0"/>
  </cellStyleXfs>
  <cellXfs count="262">
    <xf numFmtId="0" fontId="0" fillId="0" borderId="0" xfId="0"/>
    <xf numFmtId="0" fontId="1" fillId="2" borderId="1" xfId="0" applyFont="1" applyFill="1" applyBorder="1" applyAlignment="1">
      <alignment horizontal="left" vertical="top" wrapText="1"/>
    </xf>
    <xf numFmtId="0" fontId="2" fillId="0" borderId="9" xfId="0" applyFont="1" applyBorder="1" applyAlignment="1">
      <alignment horizontal="center" vertical="center"/>
    </xf>
    <xf numFmtId="0" fontId="6" fillId="0" borderId="15" xfId="0" applyFont="1" applyBorder="1" applyAlignment="1">
      <alignment vertical="top" wrapText="1"/>
    </xf>
    <xf numFmtId="0" fontId="0" fillId="0" borderId="0" xfId="0" applyAlignment="1">
      <alignment vertical="top" wrapText="1"/>
    </xf>
    <xf numFmtId="0" fontId="2" fillId="0" borderId="8" xfId="0" applyFont="1" applyBorder="1" applyAlignment="1">
      <alignment horizontal="center" vertical="top" wrapText="1"/>
    </xf>
    <xf numFmtId="0" fontId="2" fillId="0" borderId="14" xfId="0" applyFont="1" applyBorder="1" applyAlignment="1">
      <alignment wrapText="1"/>
    </xf>
    <xf numFmtId="0" fontId="2" fillId="0" borderId="20" xfId="0" applyFont="1" applyFill="1" applyBorder="1" applyAlignment="1">
      <alignment horizontal="left" vertical="top" wrapText="1"/>
    </xf>
    <xf numFmtId="0" fontId="2" fillId="0" borderId="20" xfId="0" applyFont="1" applyBorder="1" applyAlignment="1">
      <alignment horizontal="left" vertical="top" wrapText="1"/>
    </xf>
    <xf numFmtId="0" fontId="2" fillId="0" borderId="0" xfId="0" applyFont="1" applyAlignment="1">
      <alignment horizontal="left" vertical="top"/>
    </xf>
    <xf numFmtId="0" fontId="2" fillId="0" borderId="10" xfId="0" applyFont="1" applyBorder="1" applyAlignment="1">
      <alignment horizontal="center" vertical="center"/>
    </xf>
    <xf numFmtId="0" fontId="2" fillId="0" borderId="14" xfId="0" applyFont="1" applyBorder="1" applyAlignment="1">
      <alignment horizontal="center" vertical="center"/>
    </xf>
    <xf numFmtId="0" fontId="0" fillId="0" borderId="0" xfId="0" applyBorder="1" applyAlignment="1">
      <alignment vertical="top" wrapText="1"/>
    </xf>
    <xf numFmtId="0" fontId="2" fillId="0" borderId="0" xfId="0" applyFont="1" applyBorder="1" applyAlignment="1">
      <alignment horizontal="center" vertical="center"/>
    </xf>
    <xf numFmtId="0" fontId="2" fillId="0" borderId="3" xfId="0" applyFont="1" applyFill="1" applyBorder="1" applyAlignment="1">
      <alignment horizontal="right" wrapText="1"/>
    </xf>
    <xf numFmtId="0" fontId="2" fillId="0" borderId="3" xfId="0" applyFont="1" applyBorder="1" applyAlignment="1">
      <alignment wrapText="1"/>
    </xf>
    <xf numFmtId="0" fontId="1" fillId="0" borderId="42" xfId="0" applyFont="1" applyFill="1" applyBorder="1" applyAlignment="1">
      <alignment horizontal="center" vertical="top" wrapText="1"/>
    </xf>
    <xf numFmtId="0" fontId="3" fillId="0" borderId="14" xfId="0" applyFont="1" applyBorder="1" applyAlignment="1">
      <alignment vertical="top" wrapText="1"/>
    </xf>
    <xf numFmtId="0" fontId="3" fillId="0" borderId="0" xfId="0" applyFont="1" applyAlignment="1">
      <alignment horizontal="left" vertical="top" wrapText="1"/>
    </xf>
    <xf numFmtId="0" fontId="2" fillId="0" borderId="8" xfId="0" applyFont="1" applyBorder="1" applyAlignment="1">
      <alignment horizontal="center" vertical="center"/>
    </xf>
    <xf numFmtId="0" fontId="2" fillId="0" borderId="0" xfId="0" applyFont="1" applyAlignment="1">
      <alignment horizontal="center" vertical="center"/>
    </xf>
    <xf numFmtId="0" fontId="1" fillId="3" borderId="18" xfId="0" applyFont="1" applyFill="1" applyBorder="1" applyAlignment="1">
      <alignment horizontal="center" vertical="center" wrapText="1"/>
    </xf>
    <xf numFmtId="0" fontId="1" fillId="3" borderId="19"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8" xfId="0" applyFont="1" applyBorder="1" applyAlignment="1">
      <alignment vertical="center"/>
    </xf>
    <xf numFmtId="0" fontId="2" fillId="0" borderId="9" xfId="0" applyFont="1" applyBorder="1" applyAlignment="1">
      <alignment vertical="center"/>
    </xf>
    <xf numFmtId="0" fontId="2" fillId="0" borderId="41" xfId="0" applyFont="1" applyBorder="1" applyAlignment="1">
      <alignment horizontal="center" vertical="center"/>
    </xf>
    <xf numFmtId="0" fontId="2" fillId="0" borderId="30" xfId="0" applyFont="1" applyBorder="1" applyAlignment="1">
      <alignment horizontal="center" vertical="center"/>
    </xf>
    <xf numFmtId="0" fontId="1" fillId="4" borderId="20" xfId="0" applyFont="1" applyFill="1" applyBorder="1" applyAlignment="1">
      <alignment horizontal="center" vertical="center"/>
    </xf>
    <xf numFmtId="0" fontId="1" fillId="0" borderId="20" xfId="0" applyFont="1" applyFill="1" applyBorder="1" applyAlignment="1">
      <alignment horizontal="center" vertical="center" wrapText="1"/>
    </xf>
    <xf numFmtId="0" fontId="2" fillId="0" borderId="14" xfId="0" applyFont="1" applyBorder="1" applyAlignment="1">
      <alignment horizontal="center" vertical="center" wrapText="1"/>
    </xf>
    <xf numFmtId="0" fontId="3" fillId="0" borderId="0" xfId="0" applyFont="1" applyAlignment="1">
      <alignment horizontal="center" vertical="center"/>
    </xf>
    <xf numFmtId="0" fontId="2" fillId="3" borderId="19" xfId="0" applyFont="1" applyFill="1" applyBorder="1" applyAlignment="1">
      <alignment horizontal="center" vertical="center" wrapText="1"/>
    </xf>
    <xf numFmtId="0" fontId="2" fillId="3" borderId="44"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20" xfId="0" applyFont="1" applyBorder="1" applyAlignment="1">
      <alignment horizontal="center" vertical="center"/>
    </xf>
    <xf numFmtId="0" fontId="2" fillId="0" borderId="24" xfId="0" applyFont="1" applyBorder="1" applyAlignment="1">
      <alignment horizontal="center" vertical="center"/>
    </xf>
    <xf numFmtId="0" fontId="2" fillId="0" borderId="27" xfId="0" applyFont="1" applyBorder="1" applyAlignment="1">
      <alignment horizontal="center" vertical="center"/>
    </xf>
    <xf numFmtId="0" fontId="2" fillId="0" borderId="5" xfId="0" applyFont="1" applyBorder="1" applyAlignment="1">
      <alignment horizontal="center" vertical="center"/>
    </xf>
    <xf numFmtId="0" fontId="2" fillId="0" borderId="28" xfId="0" applyFont="1" applyBorder="1" applyAlignment="1">
      <alignment horizontal="center" vertical="center"/>
    </xf>
    <xf numFmtId="0" fontId="2" fillId="0" borderId="25" xfId="0" applyFont="1" applyBorder="1" applyAlignment="1">
      <alignment horizontal="center" vertical="center"/>
    </xf>
    <xf numFmtId="0" fontId="2" fillId="0" borderId="32" xfId="0" applyFont="1" applyBorder="1" applyAlignment="1">
      <alignment horizontal="center" vertical="center"/>
    </xf>
    <xf numFmtId="0" fontId="2" fillId="0" borderId="0" xfId="0" applyFont="1" applyAlignment="1">
      <alignment horizontal="left"/>
    </xf>
    <xf numFmtId="0" fontId="2" fillId="0" borderId="0" xfId="0" applyFont="1"/>
    <xf numFmtId="0" fontId="2" fillId="0" borderId="0" xfId="0" applyFont="1" applyAlignment="1">
      <alignment horizontal="center"/>
    </xf>
    <xf numFmtId="0" fontId="1" fillId="2" borderId="18" xfId="0" applyFont="1" applyFill="1" applyBorder="1" applyAlignment="1">
      <alignment horizontal="left" vertical="top" wrapText="1"/>
    </xf>
    <xf numFmtId="0" fontId="1" fillId="2" borderId="44" xfId="0" applyFont="1" applyFill="1" applyBorder="1" applyAlignment="1">
      <alignment horizontal="left" vertical="top" wrapText="1"/>
    </xf>
    <xf numFmtId="0" fontId="1" fillId="2" borderId="19" xfId="0" applyFont="1" applyFill="1" applyBorder="1" applyAlignment="1">
      <alignment horizontal="left" vertical="top" wrapText="1"/>
    </xf>
    <xf numFmtId="0" fontId="1" fillId="2" borderId="33" xfId="0" applyFont="1" applyFill="1" applyBorder="1" applyAlignment="1">
      <alignment horizontal="left" vertical="top" wrapText="1"/>
    </xf>
    <xf numFmtId="0" fontId="1" fillId="0" borderId="0" xfId="0" applyFont="1" applyFill="1" applyBorder="1" applyAlignment="1">
      <alignment horizontal="left" vertical="top" wrapText="1"/>
    </xf>
    <xf numFmtId="0" fontId="1" fillId="0" borderId="45" xfId="0" applyFont="1" applyFill="1" applyBorder="1" applyAlignment="1">
      <alignment horizontal="left" vertical="top" wrapText="1"/>
    </xf>
    <xf numFmtId="0" fontId="10" fillId="0" borderId="3" xfId="0" applyFont="1" applyBorder="1" applyAlignment="1">
      <alignment vertical="top" wrapText="1"/>
    </xf>
    <xf numFmtId="0" fontId="10" fillId="0" borderId="36" xfId="0" applyFont="1" applyBorder="1" applyAlignment="1">
      <alignment vertical="top" wrapText="1"/>
    </xf>
    <xf numFmtId="0" fontId="2" fillId="0" borderId="36" xfId="0" applyFont="1" applyBorder="1" applyAlignment="1">
      <alignment horizontal="left" vertical="top" wrapText="1"/>
    </xf>
    <xf numFmtId="0" fontId="2" fillId="0" borderId="21" xfId="0" applyFont="1" applyBorder="1" applyAlignment="1">
      <alignment horizontal="left" vertical="top" wrapText="1"/>
    </xf>
    <xf numFmtId="0" fontId="2" fillId="0" borderId="14" xfId="0" applyFont="1" applyBorder="1" applyAlignment="1">
      <alignment vertical="top" wrapText="1"/>
    </xf>
    <xf numFmtId="0" fontId="10" fillId="0" borderId="20" xfId="0" applyFont="1" applyBorder="1" applyAlignment="1">
      <alignment horizontal="left" vertical="top" wrapText="1"/>
    </xf>
    <xf numFmtId="0" fontId="10" fillId="0" borderId="48" xfId="0" applyFont="1" applyBorder="1" applyAlignment="1">
      <alignment horizontal="left" vertical="top" wrapText="1"/>
    </xf>
    <xf numFmtId="0" fontId="10" fillId="0" borderId="14" xfId="0" applyFont="1" applyBorder="1" applyAlignment="1">
      <alignment horizontal="left" vertical="top" wrapText="1"/>
    </xf>
    <xf numFmtId="0" fontId="10" fillId="0" borderId="26" xfId="0" applyFont="1" applyBorder="1" applyAlignment="1">
      <alignment horizontal="left" vertical="top" wrapText="1"/>
    </xf>
    <xf numFmtId="0" fontId="2" fillId="0" borderId="22" xfId="0" applyFont="1" applyBorder="1" applyAlignment="1">
      <alignment vertical="top" wrapText="1"/>
    </xf>
    <xf numFmtId="0" fontId="7" fillId="0" borderId="14" xfId="0" applyFont="1" applyBorder="1" applyAlignment="1">
      <alignment vertical="top" wrapText="1"/>
    </xf>
    <xf numFmtId="0" fontId="7" fillId="0" borderId="20" xfId="0" applyFont="1" applyBorder="1" applyAlignment="1">
      <alignment vertical="top" wrapText="1"/>
    </xf>
    <xf numFmtId="0" fontId="7" fillId="0" borderId="22" xfId="0" applyFont="1" applyBorder="1" applyAlignment="1">
      <alignment vertical="top" wrapText="1"/>
    </xf>
    <xf numFmtId="0" fontId="3" fillId="0" borderId="32" xfId="0" applyFont="1" applyFill="1" applyBorder="1" applyAlignment="1">
      <alignment vertical="top" wrapText="1"/>
    </xf>
    <xf numFmtId="0" fontId="3" fillId="0" borderId="20" xfId="0" applyFont="1" applyBorder="1" applyAlignment="1">
      <alignment vertical="top" wrapText="1"/>
    </xf>
    <xf numFmtId="0" fontId="11" fillId="0" borderId="14" xfId="0" applyFont="1" applyBorder="1" applyAlignment="1">
      <alignment vertical="top" wrapText="1"/>
    </xf>
    <xf numFmtId="0" fontId="11" fillId="0" borderId="22" xfId="0" applyFont="1" applyBorder="1" applyAlignment="1">
      <alignment vertical="top" wrapText="1"/>
    </xf>
    <xf numFmtId="0" fontId="3" fillId="0" borderId="23" xfId="0" applyFont="1" applyFill="1" applyBorder="1" applyAlignment="1">
      <alignment vertical="top" wrapText="1"/>
    </xf>
    <xf numFmtId="0" fontId="2" fillId="0" borderId="23" xfId="0" applyFont="1" applyFill="1" applyBorder="1" applyAlignment="1">
      <alignment vertical="top" wrapText="1"/>
    </xf>
    <xf numFmtId="0" fontId="7" fillId="0" borderId="24" xfId="0" applyFont="1" applyFill="1" applyBorder="1" applyAlignment="1">
      <alignment vertical="top" wrapText="1"/>
    </xf>
    <xf numFmtId="0" fontId="2" fillId="0" borderId="6" xfId="0" applyFont="1" applyBorder="1" applyAlignment="1">
      <alignment wrapText="1"/>
    </xf>
    <xf numFmtId="0" fontId="2" fillId="0" borderId="23" xfId="0" applyFont="1" applyBorder="1" applyAlignment="1">
      <alignment wrapText="1"/>
    </xf>
    <xf numFmtId="0" fontId="13" fillId="0" borderId="7" xfId="0" applyFont="1" applyBorder="1" applyAlignment="1">
      <alignment horizontal="left" vertical="top" wrapText="1"/>
    </xf>
    <xf numFmtId="0" fontId="13" fillId="0" borderId="20" xfId="0" applyFont="1" applyBorder="1" applyAlignment="1">
      <alignment horizontal="left" vertical="top" wrapText="1"/>
    </xf>
    <xf numFmtId="0" fontId="13" fillId="0" borderId="14" xfId="0" applyFont="1" applyBorder="1" applyAlignment="1">
      <alignment horizontal="left" vertical="top" wrapText="1"/>
    </xf>
    <xf numFmtId="0" fontId="14" fillId="0" borderId="14" xfId="0" applyFont="1" applyBorder="1" applyAlignment="1">
      <alignment horizontal="left" vertical="top" wrapText="1"/>
    </xf>
    <xf numFmtId="0" fontId="10" fillId="0" borderId="25" xfId="0" applyFont="1" applyBorder="1" applyAlignment="1">
      <alignment horizontal="left" vertical="top" wrapText="1"/>
    </xf>
    <xf numFmtId="0" fontId="10" fillId="0" borderId="29" xfId="0" applyFont="1" applyBorder="1" applyAlignment="1">
      <alignment horizontal="left" vertical="top" wrapText="1"/>
    </xf>
    <xf numFmtId="0" fontId="2" fillId="0" borderId="34" xfId="0" applyFont="1" applyBorder="1" applyAlignment="1">
      <alignment horizontal="center" vertical="center"/>
    </xf>
    <xf numFmtId="0" fontId="2" fillId="0" borderId="32" xfId="0" applyFont="1" applyBorder="1"/>
    <xf numFmtId="0" fontId="2" fillId="0" borderId="14" xfId="0" applyFont="1" applyBorder="1"/>
    <xf numFmtId="0" fontId="2" fillId="0" borderId="14" xfId="0" applyFont="1" applyBorder="1" applyAlignment="1">
      <alignment horizontal="center"/>
    </xf>
    <xf numFmtId="0" fontId="2" fillId="0" borderId="12" xfId="0" applyFont="1" applyBorder="1" applyAlignment="1">
      <alignment horizontal="center" vertical="center"/>
    </xf>
    <xf numFmtId="0" fontId="2" fillId="0" borderId="25" xfId="0" applyFont="1" applyBorder="1"/>
    <xf numFmtId="0" fontId="2" fillId="0" borderId="14" xfId="0" applyFont="1" applyBorder="1" applyAlignment="1">
      <alignment horizontal="center" wrapText="1"/>
    </xf>
    <xf numFmtId="0" fontId="2" fillId="0" borderId="3" xfId="0" applyFont="1" applyFill="1" applyBorder="1" applyAlignment="1">
      <alignment horizontal="center" vertical="center" wrapText="1"/>
    </xf>
    <xf numFmtId="0" fontId="2" fillId="0" borderId="3" xfId="0" applyFont="1" applyBorder="1" applyAlignment="1">
      <alignment horizontal="center" vertical="center" wrapText="1"/>
    </xf>
    <xf numFmtId="0" fontId="2" fillId="0" borderId="6" xfId="0" applyFont="1" applyBorder="1" applyAlignment="1">
      <alignment horizontal="center" vertical="center" wrapText="1"/>
    </xf>
    <xf numFmtId="164" fontId="2" fillId="0" borderId="0" xfId="0" applyNumberFormat="1" applyFont="1" applyAlignment="1">
      <alignment vertical="top" wrapText="1"/>
    </xf>
    <xf numFmtId="0" fontId="3" fillId="0" borderId="0" xfId="0" applyFont="1" applyAlignment="1">
      <alignment horizontal="center" vertical="top" wrapText="1"/>
    </xf>
    <xf numFmtId="0" fontId="2" fillId="0" borderId="0" xfId="0" applyFont="1" applyAlignment="1">
      <alignment vertical="top" wrapText="1"/>
    </xf>
    <xf numFmtId="0" fontId="1" fillId="0" borderId="16" xfId="0" applyFont="1" applyBorder="1" applyAlignment="1">
      <alignment vertical="top" wrapText="1"/>
    </xf>
    <xf numFmtId="164" fontId="1" fillId="0" borderId="16" xfId="0" applyNumberFormat="1" applyFont="1" applyBorder="1" applyAlignment="1">
      <alignment vertical="top" wrapText="1"/>
    </xf>
    <xf numFmtId="164" fontId="1" fillId="0" borderId="17" xfId="0" applyNumberFormat="1" applyFont="1" applyBorder="1" applyAlignment="1">
      <alignment vertical="top" wrapText="1"/>
    </xf>
    <xf numFmtId="0" fontId="2" fillId="3" borderId="15" xfId="0" applyFont="1" applyFill="1" applyBorder="1" applyAlignment="1">
      <alignment vertical="top" wrapText="1"/>
    </xf>
    <xf numFmtId="0" fontId="2" fillId="3" borderId="16" xfId="0" applyFont="1" applyFill="1" applyBorder="1" applyAlignment="1">
      <alignment vertical="top" wrapText="1"/>
    </xf>
    <xf numFmtId="164" fontId="2" fillId="3" borderId="16" xfId="0" applyNumberFormat="1" applyFont="1" applyFill="1" applyBorder="1" applyAlignment="1">
      <alignment vertical="top" wrapText="1"/>
    </xf>
    <xf numFmtId="164" fontId="2" fillId="3" borderId="17" xfId="0" applyNumberFormat="1" applyFont="1" applyFill="1" applyBorder="1" applyAlignment="1">
      <alignment vertical="top" wrapText="1"/>
    </xf>
    <xf numFmtId="164" fontId="8" fillId="5" borderId="20" xfId="0" applyNumberFormat="1" applyFont="1" applyFill="1" applyBorder="1" applyAlignment="1"/>
    <xf numFmtId="164" fontId="2" fillId="0" borderId="20" xfId="0" applyNumberFormat="1" applyFont="1" applyBorder="1" applyAlignment="1">
      <alignment wrapText="1"/>
    </xf>
    <xf numFmtId="9" fontId="10" fillId="5" borderId="20" xfId="0" applyNumberFormat="1" applyFont="1" applyFill="1" applyBorder="1" applyAlignment="1">
      <alignment wrapText="1"/>
    </xf>
    <xf numFmtId="164" fontId="2" fillId="0" borderId="14" xfId="0" applyNumberFormat="1" applyFont="1" applyBorder="1" applyAlignment="1"/>
    <xf numFmtId="164" fontId="2" fillId="0" borderId="43" xfId="0" applyNumberFormat="1" applyFont="1" applyBorder="1" applyAlignment="1">
      <alignment wrapText="1"/>
    </xf>
    <xf numFmtId="164" fontId="8" fillId="5" borderId="14" xfId="0" applyNumberFormat="1" applyFont="1" applyFill="1" applyBorder="1" applyAlignment="1"/>
    <xf numFmtId="164" fontId="2" fillId="0" borderId="14" xfId="0" applyNumberFormat="1" applyFont="1" applyBorder="1" applyAlignment="1">
      <alignment wrapText="1"/>
    </xf>
    <xf numFmtId="9" fontId="10" fillId="5" borderId="14" xfId="0" applyNumberFormat="1" applyFont="1" applyFill="1" applyBorder="1" applyAlignment="1">
      <alignment wrapText="1"/>
    </xf>
    <xf numFmtId="164" fontId="2" fillId="0" borderId="37" xfId="0" applyNumberFormat="1" applyFont="1" applyBorder="1" applyAlignment="1">
      <alignment wrapText="1"/>
    </xf>
    <xf numFmtId="0" fontId="2" fillId="0" borderId="3" xfId="0" applyFont="1" applyBorder="1" applyAlignment="1"/>
    <xf numFmtId="0" fontId="2" fillId="0" borderId="40" xfId="0" applyFont="1" applyBorder="1" applyAlignment="1">
      <alignment horizontal="center" vertical="center"/>
    </xf>
    <xf numFmtId="0" fontId="2" fillId="3" borderId="19" xfId="0" applyFont="1" applyFill="1" applyBorder="1" applyAlignment="1">
      <alignment wrapText="1"/>
    </xf>
    <xf numFmtId="0" fontId="2" fillId="0" borderId="7" xfId="0" applyFont="1" applyBorder="1" applyAlignment="1">
      <alignment wrapText="1"/>
    </xf>
    <xf numFmtId="164" fontId="8" fillId="5" borderId="22" xfId="0" applyNumberFormat="1" applyFont="1" applyFill="1" applyBorder="1" applyAlignment="1"/>
    <xf numFmtId="164" fontId="2" fillId="0" borderId="22" xfId="0" applyNumberFormat="1" applyFont="1" applyBorder="1" applyAlignment="1"/>
    <xf numFmtId="0" fontId="2" fillId="0" borderId="7" xfId="0" applyFont="1" applyBorder="1" applyAlignment="1"/>
    <xf numFmtId="0" fontId="2" fillId="0" borderId="6" xfId="0" applyFont="1" applyBorder="1" applyAlignment="1"/>
    <xf numFmtId="0" fontId="7" fillId="0" borderId="24" xfId="0" applyFont="1" applyFill="1" applyBorder="1" applyAlignment="1">
      <alignment vertical="center" wrapText="1"/>
    </xf>
    <xf numFmtId="0" fontId="2" fillId="0" borderId="23" xfId="0" applyFont="1" applyBorder="1" applyAlignment="1">
      <alignment vertical="center"/>
    </xf>
    <xf numFmtId="0" fontId="14" fillId="0" borderId="22" xfId="0" applyFont="1" applyBorder="1" applyAlignment="1">
      <alignment horizontal="left" vertical="top" wrapText="1"/>
    </xf>
    <xf numFmtId="164" fontId="3" fillId="0" borderId="33" xfId="0" applyNumberFormat="1" applyFont="1" applyBorder="1" applyAlignment="1">
      <alignment vertical="center" wrapText="1"/>
    </xf>
    <xf numFmtId="164" fontId="2" fillId="0" borderId="31" xfId="0" applyNumberFormat="1" applyFont="1" applyBorder="1" applyAlignment="1"/>
    <xf numFmtId="164" fontId="2" fillId="0" borderId="28" xfId="0" applyNumberFormat="1" applyFont="1" applyBorder="1" applyAlignment="1"/>
    <xf numFmtId="0" fontId="2" fillId="0" borderId="0" xfId="0" applyFont="1" applyBorder="1" applyAlignment="1">
      <alignment horizontal="center"/>
    </xf>
    <xf numFmtId="0" fontId="3" fillId="0" borderId="0" xfId="0" applyFont="1" applyBorder="1" applyAlignment="1">
      <alignment vertical="top" wrapText="1"/>
    </xf>
    <xf numFmtId="0" fontId="2" fillId="0" borderId="0" xfId="0" applyFont="1" applyBorder="1"/>
    <xf numFmtId="0" fontId="2" fillId="0" borderId="0" xfId="0" applyFont="1" applyBorder="1" applyAlignment="1">
      <alignment vertical="top" wrapText="1"/>
    </xf>
    <xf numFmtId="164" fontId="2" fillId="0" borderId="0" xfId="0" applyNumberFormat="1" applyFont="1" applyBorder="1" applyAlignment="1">
      <alignment vertical="top" wrapText="1"/>
    </xf>
    <xf numFmtId="0" fontId="1" fillId="0" borderId="17" xfId="0" applyFont="1" applyBorder="1" applyAlignment="1">
      <alignment vertical="top" wrapText="1"/>
    </xf>
    <xf numFmtId="164" fontId="1" fillId="0" borderId="0" xfId="0" applyNumberFormat="1" applyFont="1" applyFill="1" applyBorder="1" applyAlignment="1">
      <alignment vertical="top" wrapText="1"/>
    </xf>
    <xf numFmtId="0" fontId="2" fillId="3" borderId="17" xfId="0" applyFont="1" applyFill="1" applyBorder="1" applyAlignment="1">
      <alignment vertical="top" wrapText="1"/>
    </xf>
    <xf numFmtId="164" fontId="2" fillId="0" borderId="0" xfId="0" applyNumberFormat="1" applyFont="1" applyFill="1" applyBorder="1" applyAlignment="1">
      <alignment vertical="top" wrapText="1"/>
    </xf>
    <xf numFmtId="0" fontId="10" fillId="0" borderId="14" xfId="0" applyFont="1" applyBorder="1" applyAlignment="1">
      <alignment vertical="center" wrapText="1"/>
    </xf>
    <xf numFmtId="9" fontId="10" fillId="5" borderId="48" xfId="0" applyNumberFormat="1" applyFont="1" applyFill="1" applyBorder="1" applyAlignment="1">
      <alignment wrapText="1"/>
    </xf>
    <xf numFmtId="164" fontId="2" fillId="0" borderId="0" xfId="0" applyNumberFormat="1" applyFont="1" applyFill="1" applyBorder="1" applyAlignment="1"/>
    <xf numFmtId="164" fontId="2" fillId="0" borderId="0" xfId="0" applyNumberFormat="1" applyFont="1" applyFill="1" applyBorder="1" applyAlignment="1">
      <alignment wrapText="1"/>
    </xf>
    <xf numFmtId="9" fontId="10" fillId="5" borderId="26" xfId="0" applyNumberFormat="1" applyFont="1" applyFill="1" applyBorder="1" applyAlignment="1">
      <alignment wrapText="1"/>
    </xf>
    <xf numFmtId="0" fontId="2" fillId="0" borderId="3" xfId="0" applyFont="1" applyBorder="1" applyAlignment="1">
      <alignment horizontal="center" vertical="center"/>
    </xf>
    <xf numFmtId="0" fontId="2" fillId="0" borderId="7" xfId="0" applyFont="1" applyBorder="1" applyAlignment="1">
      <alignment horizontal="center" vertical="center" wrapText="1"/>
    </xf>
    <xf numFmtId="0" fontId="2" fillId="0" borderId="7" xfId="0" applyFont="1" applyFill="1" applyBorder="1" applyAlignment="1">
      <alignment wrapText="1"/>
    </xf>
    <xf numFmtId="0" fontId="2" fillId="0" borderId="23" xfId="0" applyFont="1" applyFill="1" applyBorder="1" applyAlignment="1">
      <alignment wrapText="1"/>
    </xf>
    <xf numFmtId="0" fontId="14" fillId="0" borderId="25" xfId="0" applyFont="1" applyBorder="1" applyAlignment="1">
      <alignment horizontal="left" vertical="top" wrapText="1"/>
    </xf>
    <xf numFmtId="0" fontId="2" fillId="0" borderId="0" xfId="0" applyFont="1" applyAlignment="1">
      <alignment horizontal="left" wrapText="1"/>
    </xf>
    <xf numFmtId="0" fontId="2" fillId="0" borderId="0" xfId="0" applyFont="1" applyAlignment="1">
      <alignment wrapText="1"/>
    </xf>
    <xf numFmtId="0" fontId="2" fillId="0" borderId="32" xfId="0" applyFont="1" applyBorder="1" applyAlignment="1">
      <alignment horizontal="center" wrapText="1"/>
    </xf>
    <xf numFmtId="0" fontId="2" fillId="0" borderId="35" xfId="0" applyFont="1" applyBorder="1" applyAlignment="1">
      <alignment horizontal="center" wrapText="1"/>
    </xf>
    <xf numFmtId="0" fontId="2" fillId="0" borderId="37" xfId="0" applyFont="1" applyBorder="1" applyAlignment="1">
      <alignment horizontal="center" wrapText="1"/>
    </xf>
    <xf numFmtId="0" fontId="2" fillId="0" borderId="25" xfId="0" applyFont="1" applyBorder="1" applyAlignment="1">
      <alignment horizontal="center" wrapText="1"/>
    </xf>
    <xf numFmtId="0" fontId="2" fillId="0" borderId="39" xfId="0" applyFont="1" applyBorder="1" applyAlignment="1">
      <alignment horizontal="center" wrapText="1"/>
    </xf>
    <xf numFmtId="0" fontId="1" fillId="2" borderId="1" xfId="0" applyFont="1" applyFill="1" applyBorder="1" applyAlignment="1">
      <alignment horizontal="center" vertical="top" wrapText="1"/>
    </xf>
    <xf numFmtId="0" fontId="1" fillId="2" borderId="2" xfId="0" applyFont="1" applyFill="1" applyBorder="1" applyAlignment="1">
      <alignment horizontal="center" vertical="top" wrapText="1"/>
    </xf>
    <xf numFmtId="0" fontId="2" fillId="0" borderId="7" xfId="0" applyFont="1" applyBorder="1" applyAlignment="1">
      <alignment horizontal="center" vertical="center"/>
    </xf>
    <xf numFmtId="0" fontId="1" fillId="3" borderId="12" xfId="0" applyFont="1" applyFill="1" applyBorder="1" applyAlignment="1">
      <alignment vertical="top" wrapText="1"/>
    </xf>
    <xf numFmtId="0" fontId="2" fillId="3" borderId="29" xfId="0" applyFont="1" applyFill="1" applyBorder="1" applyAlignment="1">
      <alignment horizontal="center" vertical="center"/>
    </xf>
    <xf numFmtId="0" fontId="2" fillId="0" borderId="22" xfId="0" applyFont="1" applyBorder="1" applyAlignment="1">
      <alignment wrapText="1"/>
    </xf>
    <xf numFmtId="164" fontId="2" fillId="0" borderId="22" xfId="0" applyNumberFormat="1" applyFont="1" applyBorder="1" applyAlignment="1">
      <alignment wrapText="1"/>
    </xf>
    <xf numFmtId="9" fontId="10" fillId="5" borderId="22" xfId="0" applyNumberFormat="1" applyFont="1" applyFill="1" applyBorder="1" applyAlignment="1">
      <alignment wrapText="1"/>
    </xf>
    <xf numFmtId="164" fontId="2" fillId="0" borderId="11" xfId="0" applyNumberFormat="1" applyFont="1" applyBorder="1" applyAlignment="1">
      <alignment wrapText="1"/>
    </xf>
    <xf numFmtId="164" fontId="2" fillId="0" borderId="20" xfId="0" applyNumberFormat="1" applyFont="1" applyBorder="1" applyAlignment="1"/>
    <xf numFmtId="0" fontId="2" fillId="0" borderId="15" xfId="0" applyFont="1" applyBorder="1" applyAlignment="1">
      <alignment horizontal="center" vertical="center"/>
    </xf>
    <xf numFmtId="0" fontId="2" fillId="0" borderId="40" xfId="0" applyFont="1" applyBorder="1" applyAlignment="1">
      <alignment horizontal="center" vertical="top" wrapText="1"/>
    </xf>
    <xf numFmtId="0" fontId="1" fillId="0" borderId="33" xfId="0" applyFont="1" applyFill="1" applyBorder="1" applyAlignment="1">
      <alignment horizontal="center" vertical="top" wrapText="1"/>
    </xf>
    <xf numFmtId="0" fontId="3" fillId="0" borderId="22" xfId="0" applyFont="1" applyBorder="1" applyAlignment="1">
      <alignment vertical="top" wrapText="1"/>
    </xf>
    <xf numFmtId="164" fontId="2" fillId="0" borderId="24" xfId="0" applyNumberFormat="1" applyFont="1" applyBorder="1" applyAlignment="1">
      <alignment wrapText="1"/>
    </xf>
    <xf numFmtId="9" fontId="10" fillId="5" borderId="24" xfId="0" applyNumberFormat="1" applyFont="1" applyFill="1" applyBorder="1" applyAlignment="1">
      <alignment wrapText="1"/>
    </xf>
    <xf numFmtId="164" fontId="2" fillId="0" borderId="45" xfId="0" applyNumberFormat="1" applyFont="1" applyBorder="1" applyAlignment="1">
      <alignment wrapText="1"/>
    </xf>
    <xf numFmtId="0" fontId="2" fillId="0" borderId="18" xfId="0" applyFont="1" applyBorder="1" applyAlignment="1">
      <alignment horizontal="center" vertical="center"/>
    </xf>
    <xf numFmtId="0" fontId="2" fillId="0" borderId="49" xfId="0" applyFont="1" applyBorder="1" applyAlignment="1">
      <alignment horizontal="center" vertical="center"/>
    </xf>
    <xf numFmtId="0" fontId="2" fillId="0" borderId="15" xfId="0" applyFont="1" applyBorder="1" applyAlignment="1">
      <alignment horizontal="center"/>
    </xf>
    <xf numFmtId="0" fontId="3" fillId="0" borderId="33" xfId="0" applyFont="1" applyBorder="1" applyAlignment="1">
      <alignment vertical="center" wrapText="1"/>
    </xf>
    <xf numFmtId="0" fontId="2" fillId="0" borderId="20" xfId="0" applyFont="1" applyBorder="1" applyAlignment="1"/>
    <xf numFmtId="0" fontId="2" fillId="0" borderId="31" xfId="0" applyFont="1" applyBorder="1" applyAlignment="1"/>
    <xf numFmtId="164" fontId="2" fillId="0" borderId="26" xfId="0" applyNumberFormat="1" applyFont="1" applyBorder="1" applyAlignment="1">
      <alignment wrapText="1"/>
    </xf>
    <xf numFmtId="0" fontId="2" fillId="0" borderId="50" xfId="0" applyFont="1" applyBorder="1" applyAlignment="1">
      <alignment horizontal="center"/>
    </xf>
    <xf numFmtId="0" fontId="2" fillId="0" borderId="46" xfId="0" applyFont="1" applyBorder="1"/>
    <xf numFmtId="0" fontId="2" fillId="0" borderId="25" xfId="0" applyFont="1" applyBorder="1" applyAlignment="1">
      <alignment vertical="top" wrapText="1"/>
    </xf>
    <xf numFmtId="0" fontId="2" fillId="0" borderId="13" xfId="0" applyFont="1" applyBorder="1" applyAlignment="1">
      <alignment vertical="top" wrapText="1"/>
    </xf>
    <xf numFmtId="164" fontId="2" fillId="0" borderId="51" xfId="0" applyNumberFormat="1" applyFont="1" applyBorder="1" applyAlignment="1">
      <alignment wrapText="1"/>
    </xf>
    <xf numFmtId="0" fontId="2" fillId="0" borderId="33" xfId="0" applyFont="1" applyBorder="1" applyAlignment="1">
      <alignment horizontal="center" vertical="center"/>
    </xf>
    <xf numFmtId="0" fontId="2" fillId="0" borderId="10" xfId="0" applyFont="1" applyBorder="1" applyAlignment="1">
      <alignment horizontal="center" vertical="top" wrapText="1"/>
    </xf>
    <xf numFmtId="0" fontId="10" fillId="0" borderId="22" xfId="0" applyFont="1" applyBorder="1" applyAlignment="1">
      <alignment vertical="center" wrapText="1"/>
    </xf>
    <xf numFmtId="0" fontId="2" fillId="0" borderId="9" xfId="0" applyFont="1" applyBorder="1" applyAlignment="1">
      <alignment horizontal="center"/>
    </xf>
    <xf numFmtId="0" fontId="2" fillId="0" borderId="12" xfId="0" applyFont="1" applyBorder="1" applyAlignment="1">
      <alignment horizontal="center"/>
    </xf>
    <xf numFmtId="0" fontId="10" fillId="0" borderId="25" xfId="0" applyFont="1" applyBorder="1" applyAlignment="1">
      <alignment vertical="center" wrapText="1"/>
    </xf>
    <xf numFmtId="164" fontId="8" fillId="5" borderId="25" xfId="0" applyNumberFormat="1" applyFont="1" applyFill="1" applyBorder="1" applyAlignment="1"/>
    <xf numFmtId="164" fontId="2" fillId="0" borderId="25" xfId="0" applyNumberFormat="1" applyFont="1" applyBorder="1" applyAlignment="1">
      <alignment wrapText="1"/>
    </xf>
    <xf numFmtId="9" fontId="10" fillId="5" borderId="29" xfId="0" applyNumberFormat="1" applyFont="1" applyFill="1" applyBorder="1" applyAlignment="1">
      <alignment wrapText="1"/>
    </xf>
    <xf numFmtId="0" fontId="2" fillId="0" borderId="37" xfId="0" applyFont="1" applyBorder="1" applyAlignment="1">
      <alignment horizontal="center" wrapText="1"/>
    </xf>
    <xf numFmtId="0" fontId="2" fillId="0" borderId="0" xfId="0" applyFont="1" applyAlignment="1">
      <alignment horizontal="left" vertical="top" wrapText="1"/>
    </xf>
    <xf numFmtId="0" fontId="3" fillId="0" borderId="44" xfId="0" applyFont="1" applyBorder="1" applyAlignment="1">
      <alignment horizontal="left" vertical="center"/>
    </xf>
    <xf numFmtId="0" fontId="2" fillId="0" borderId="8" xfId="0" applyFont="1" applyBorder="1" applyAlignment="1">
      <alignment horizontal="center" vertical="center"/>
    </xf>
    <xf numFmtId="0" fontId="2" fillId="0" borderId="5" xfId="0" applyFont="1" applyFill="1" applyBorder="1" applyAlignment="1">
      <alignment horizontal="center" vertical="center" wrapText="1"/>
    </xf>
    <xf numFmtId="0" fontId="2" fillId="0" borderId="28" xfId="0" applyFont="1" applyFill="1" applyBorder="1" applyAlignment="1">
      <alignment horizontal="center" vertical="center" wrapText="1"/>
    </xf>
    <xf numFmtId="0" fontId="5" fillId="0" borderId="0" xfId="0" applyFont="1" applyAlignment="1">
      <alignment horizontal="left"/>
    </xf>
    <xf numFmtId="0" fontId="5" fillId="0" borderId="0" xfId="0" applyFont="1" applyAlignment="1">
      <alignment horizontal="center" vertical="center"/>
    </xf>
    <xf numFmtId="0" fontId="2" fillId="2" borderId="0" xfId="0" applyFont="1" applyFill="1" applyAlignment="1">
      <alignment horizontal="center" vertical="center" wrapText="1"/>
    </xf>
    <xf numFmtId="0" fontId="1" fillId="0" borderId="0" xfId="0" applyFont="1" applyAlignment="1">
      <alignment horizontal="left" vertical="top" wrapText="1"/>
    </xf>
    <xf numFmtId="0" fontId="2" fillId="0" borderId="0" xfId="0" applyFont="1" applyAlignment="1">
      <alignment horizontal="center" vertical="center"/>
    </xf>
    <xf numFmtId="0" fontId="3" fillId="0" borderId="0" xfId="0" applyFont="1" applyAlignment="1">
      <alignment horizontal="left" vertical="center"/>
    </xf>
    <xf numFmtId="0" fontId="10" fillId="0" borderId="3" xfId="0" applyFont="1" applyBorder="1" applyAlignment="1">
      <alignment horizontal="left" vertical="top" wrapText="1"/>
    </xf>
    <xf numFmtId="0" fontId="10" fillId="0" borderId="36" xfId="0" applyFont="1" applyBorder="1" applyAlignment="1">
      <alignment horizontal="left" vertical="top" wrapText="1"/>
    </xf>
    <xf numFmtId="0" fontId="10" fillId="0" borderId="21" xfId="0" applyFont="1" applyBorder="1" applyAlignment="1">
      <alignment horizontal="left" vertical="top" wrapText="1"/>
    </xf>
    <xf numFmtId="0" fontId="10" fillId="0" borderId="7" xfId="0" applyFont="1" applyBorder="1" applyAlignment="1">
      <alignment horizontal="left" vertical="top" wrapText="1"/>
    </xf>
    <xf numFmtId="0" fontId="10" fillId="0" borderId="31" xfId="0" applyFont="1" applyBorder="1" applyAlignment="1">
      <alignment horizontal="left" vertical="top" wrapText="1"/>
    </xf>
    <xf numFmtId="0" fontId="10" fillId="0" borderId="28" xfId="0" applyFont="1" applyBorder="1" applyAlignment="1">
      <alignment horizontal="left" vertical="top" wrapText="1"/>
    </xf>
    <xf numFmtId="0" fontId="2" fillId="0" borderId="8" xfId="0" applyFont="1" applyBorder="1" applyAlignment="1">
      <alignment horizontal="center" wrapText="1"/>
    </xf>
    <xf numFmtId="0" fontId="2" fillId="0" borderId="36" xfId="0" applyFont="1" applyBorder="1" applyAlignment="1">
      <alignment horizontal="center" wrapText="1"/>
    </xf>
    <xf numFmtId="0" fontId="2" fillId="0" borderId="37" xfId="0" applyFont="1" applyBorder="1" applyAlignment="1">
      <alignment horizontal="center" wrapText="1"/>
    </xf>
    <xf numFmtId="0" fontId="1" fillId="3" borderId="15" xfId="0" applyFont="1" applyFill="1" applyBorder="1" applyAlignment="1">
      <alignment horizontal="center" vertical="center"/>
    </xf>
    <xf numFmtId="0" fontId="1" fillId="3" borderId="17" xfId="0" applyFont="1" applyFill="1" applyBorder="1" applyAlignment="1">
      <alignment horizontal="center" vertical="center"/>
    </xf>
    <xf numFmtId="0" fontId="10" fillId="0" borderId="3" xfId="0" applyFont="1" applyBorder="1" applyAlignment="1">
      <alignment horizontal="center" vertical="top" wrapText="1"/>
    </xf>
    <xf numFmtId="0" fontId="10" fillId="0" borderId="36" xfId="0" applyFont="1" applyBorder="1" applyAlignment="1">
      <alignment horizontal="center" vertical="top" wrapText="1"/>
    </xf>
    <xf numFmtId="0" fontId="10" fillId="0" borderId="37" xfId="0" applyFont="1" applyBorder="1" applyAlignment="1">
      <alignment horizontal="center" vertical="top" wrapText="1"/>
    </xf>
    <xf numFmtId="0" fontId="10" fillId="0" borderId="8" xfId="0" applyFont="1" applyBorder="1" applyAlignment="1">
      <alignment horizontal="center" vertical="top" wrapText="1"/>
    </xf>
    <xf numFmtId="0" fontId="1" fillId="3" borderId="12" xfId="0" applyFont="1" applyFill="1" applyBorder="1" applyAlignment="1">
      <alignment horizontal="center" vertical="center"/>
    </xf>
    <xf numFmtId="0" fontId="1" fillId="3" borderId="29" xfId="0" applyFont="1" applyFill="1" applyBorder="1" applyAlignment="1">
      <alignment horizontal="center" vertical="center"/>
    </xf>
    <xf numFmtId="0" fontId="10" fillId="0" borderId="6" xfId="0" applyFont="1" applyBorder="1" applyAlignment="1">
      <alignment horizontal="left" vertical="top" wrapText="1"/>
    </xf>
    <xf numFmtId="0" fontId="10" fillId="0" borderId="4" xfId="0" applyFont="1" applyBorder="1" applyAlignment="1">
      <alignment horizontal="left" vertical="top" wrapText="1"/>
    </xf>
    <xf numFmtId="0" fontId="10" fillId="0" borderId="11" xfId="0" applyFont="1" applyBorder="1" applyAlignment="1">
      <alignment horizontal="left" vertical="top" wrapText="1"/>
    </xf>
    <xf numFmtId="0" fontId="10" fillId="0" borderId="23" xfId="0" applyFont="1" applyBorder="1" applyAlignment="1">
      <alignment horizontal="left" vertical="top" wrapText="1"/>
    </xf>
    <xf numFmtId="0" fontId="10" fillId="0" borderId="0" xfId="0" applyFont="1" applyBorder="1" applyAlignment="1">
      <alignment horizontal="left" vertical="top" wrapText="1"/>
    </xf>
    <xf numFmtId="0" fontId="10" fillId="0" borderId="45" xfId="0" applyFont="1" applyBorder="1" applyAlignment="1">
      <alignment horizontal="left" vertical="top" wrapText="1"/>
    </xf>
    <xf numFmtId="0" fontId="10" fillId="0" borderId="43" xfId="0" applyFont="1" applyBorder="1" applyAlignment="1">
      <alignment horizontal="left" vertical="top" wrapText="1"/>
    </xf>
    <xf numFmtId="0" fontId="2" fillId="0" borderId="4" xfId="0" applyFont="1" applyBorder="1" applyAlignment="1">
      <alignment horizontal="center" wrapText="1"/>
    </xf>
    <xf numFmtId="0" fontId="2" fillId="0" borderId="11" xfId="0" applyFont="1" applyBorder="1" applyAlignment="1">
      <alignment horizontal="center" wrapText="1"/>
    </xf>
    <xf numFmtId="0" fontId="2" fillId="0" borderId="0" xfId="0" applyFont="1" applyBorder="1" applyAlignment="1">
      <alignment horizontal="center" wrapText="1"/>
    </xf>
    <xf numFmtId="0" fontId="2" fillId="0" borderId="45" xfId="0" applyFont="1" applyBorder="1" applyAlignment="1">
      <alignment horizontal="center" wrapText="1"/>
    </xf>
    <xf numFmtId="0" fontId="2" fillId="0" borderId="31" xfId="0" applyFont="1" applyBorder="1" applyAlignment="1">
      <alignment horizontal="center" wrapText="1"/>
    </xf>
    <xf numFmtId="0" fontId="2" fillId="0" borderId="43" xfId="0" applyFont="1" applyBorder="1" applyAlignment="1">
      <alignment horizontal="center" wrapText="1"/>
    </xf>
    <xf numFmtId="0" fontId="2" fillId="0" borderId="41" xfId="0" applyFont="1" applyBorder="1" applyAlignment="1">
      <alignment horizontal="center" vertical="center"/>
    </xf>
    <xf numFmtId="0" fontId="2" fillId="0" borderId="47" xfId="0" applyFont="1" applyBorder="1" applyAlignment="1">
      <alignment horizontal="center" vertical="center"/>
    </xf>
    <xf numFmtId="0" fontId="2" fillId="0" borderId="30" xfId="0" applyFont="1" applyBorder="1" applyAlignment="1">
      <alignment horizontal="center" vertical="center"/>
    </xf>
    <xf numFmtId="0" fontId="10" fillId="0" borderId="13" xfId="0" applyFont="1" applyBorder="1" applyAlignment="1">
      <alignment horizontal="left" vertical="top" wrapText="1"/>
    </xf>
    <xf numFmtId="0" fontId="10" fillId="0" borderId="38" xfId="0" applyFont="1" applyBorder="1" applyAlignment="1">
      <alignment horizontal="left" vertical="top" wrapText="1"/>
    </xf>
    <xf numFmtId="0" fontId="10" fillId="0" borderId="46" xfId="0" applyFont="1" applyBorder="1" applyAlignment="1">
      <alignment horizontal="left" vertical="top" wrapText="1"/>
    </xf>
    <xf numFmtId="0" fontId="3" fillId="0" borderId="0" xfId="0" applyFont="1" applyAlignment="1">
      <alignment horizontal="center" vertical="top" wrapText="1"/>
    </xf>
    <xf numFmtId="0" fontId="1" fillId="3" borderId="18" xfId="0" applyFont="1" applyFill="1" applyBorder="1" applyAlignment="1">
      <alignment horizontal="center" vertical="top" wrapText="1"/>
    </xf>
    <xf numFmtId="0" fontId="1" fillId="3" borderId="19" xfId="0" applyFont="1" applyFill="1" applyBorder="1" applyAlignment="1">
      <alignment horizontal="center" vertical="top" wrapText="1"/>
    </xf>
    <xf numFmtId="0" fontId="2" fillId="5" borderId="3" xfId="0" applyFont="1" applyFill="1" applyBorder="1" applyAlignment="1">
      <alignment horizontal="left" vertical="top" wrapText="1"/>
    </xf>
    <xf numFmtId="0" fontId="2" fillId="5" borderId="36" xfId="0" applyFont="1" applyFill="1" applyBorder="1" applyAlignment="1">
      <alignment horizontal="left" vertical="top" wrapText="1"/>
    </xf>
    <xf numFmtId="0" fontId="2" fillId="5" borderId="21" xfId="0" applyFont="1" applyFill="1" applyBorder="1" applyAlignment="1">
      <alignment horizontal="left" vertical="top" wrapText="1"/>
    </xf>
    <xf numFmtId="0" fontId="1" fillId="3" borderId="18" xfId="0" applyFont="1" applyFill="1" applyBorder="1" applyAlignment="1">
      <alignment horizontal="left" vertical="top" wrapText="1"/>
    </xf>
    <xf numFmtId="0" fontId="1" fillId="3" borderId="19" xfId="0" applyFont="1" applyFill="1" applyBorder="1" applyAlignment="1">
      <alignment horizontal="left" vertical="top" wrapText="1"/>
    </xf>
    <xf numFmtId="0" fontId="3" fillId="0" borderId="36" xfId="0" applyFont="1" applyBorder="1" applyAlignment="1">
      <alignment horizontal="left" vertical="top"/>
    </xf>
    <xf numFmtId="0" fontId="3" fillId="0" borderId="36" xfId="0" applyFont="1" applyBorder="1" applyAlignment="1">
      <alignment horizontal="left" vertical="center"/>
    </xf>
    <xf numFmtId="0" fontId="3" fillId="0" borderId="14" xfId="0" applyFont="1" applyBorder="1" applyAlignment="1">
      <alignment horizontal="left" vertical="top" wrapText="1"/>
    </xf>
    <xf numFmtId="0" fontId="3" fillId="0" borderId="14" xfId="0" applyFont="1" applyBorder="1" applyAlignment="1">
      <alignment horizontal="left" vertical="center" wrapText="1"/>
    </xf>
    <xf numFmtId="164" fontId="8" fillId="0" borderId="14" xfId="0" applyNumberFormat="1" applyFont="1" applyBorder="1" applyAlignment="1">
      <alignment horizontal="center" vertical="center" wrapText="1"/>
    </xf>
    <xf numFmtId="0" fontId="1" fillId="3" borderId="18" xfId="0" applyFont="1" applyFill="1" applyBorder="1" applyAlignment="1">
      <alignment horizontal="center" vertical="center" wrapText="1"/>
    </xf>
    <xf numFmtId="0" fontId="1" fillId="3" borderId="19" xfId="0" applyFont="1" applyFill="1" applyBorder="1" applyAlignment="1">
      <alignment horizontal="center" vertical="center" wrapText="1"/>
    </xf>
    <xf numFmtId="164" fontId="3" fillId="0" borderId="3" xfId="0" applyNumberFormat="1" applyFont="1" applyBorder="1" applyAlignment="1">
      <alignment horizontal="left" vertical="top" wrapText="1"/>
    </xf>
    <xf numFmtId="164" fontId="3" fillId="0" borderId="21" xfId="0" applyNumberFormat="1" applyFont="1" applyBorder="1" applyAlignment="1">
      <alignment horizontal="left" vertical="top" wrapText="1"/>
    </xf>
    <xf numFmtId="164" fontId="2" fillId="0" borderId="3" xfId="0" applyNumberFormat="1" applyFont="1" applyBorder="1" applyAlignment="1">
      <alignment horizontal="left" vertical="top" wrapText="1"/>
    </xf>
    <xf numFmtId="164" fontId="2" fillId="0" borderId="21" xfId="0" applyNumberFormat="1" applyFont="1" applyBorder="1" applyAlignment="1">
      <alignment horizontal="left" vertical="top" wrapText="1"/>
    </xf>
    <xf numFmtId="0" fontId="3" fillId="0" borderId="3" xfId="0" applyFont="1" applyBorder="1" applyAlignment="1">
      <alignment horizontal="left" vertical="top" wrapText="1"/>
    </xf>
    <xf numFmtId="0" fontId="3" fillId="0" borderId="21" xfId="0" applyFont="1" applyBorder="1" applyAlignment="1">
      <alignment horizontal="left" vertical="top" wrapText="1"/>
    </xf>
    <xf numFmtId="0" fontId="2" fillId="0" borderId="3" xfId="0" applyFont="1" applyBorder="1" applyAlignment="1">
      <alignment horizontal="left" vertical="top" wrapText="1"/>
    </xf>
    <xf numFmtId="0" fontId="2" fillId="0" borderId="36" xfId="0" applyFont="1" applyBorder="1" applyAlignment="1">
      <alignment horizontal="left" vertical="top" wrapText="1"/>
    </xf>
    <xf numFmtId="0" fontId="2" fillId="0" borderId="21" xfId="0" applyFont="1" applyBorder="1" applyAlignment="1">
      <alignment horizontal="left" vertical="top" wrapText="1"/>
    </xf>
    <xf numFmtId="0" fontId="2" fillId="0" borderId="13" xfId="0" applyFont="1" applyBorder="1" applyAlignment="1">
      <alignment horizontal="left" vertical="top" wrapText="1"/>
    </xf>
    <xf numFmtId="0" fontId="2" fillId="0" borderId="38" xfId="0" applyFont="1" applyBorder="1" applyAlignment="1">
      <alignment horizontal="left" vertical="top" wrapText="1"/>
    </xf>
  </cellXfs>
  <cellStyles count="1">
    <cellStyle name="normální"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J215"/>
  <sheetViews>
    <sheetView tabSelected="1" workbookViewId="0">
      <selection activeCell="M180" sqref="M180"/>
    </sheetView>
  </sheetViews>
  <sheetFormatPr defaultRowHeight="14.4"/>
  <cols>
    <col min="1" max="1" width="8.5546875" style="20" customWidth="1"/>
    <col min="2" max="2" width="35" style="45" customWidth="1"/>
    <col min="3" max="3" width="11.5546875" style="20" customWidth="1"/>
    <col min="4" max="4" width="26.88671875" style="143" customWidth="1"/>
    <col min="5" max="7" width="8.88671875" style="143"/>
    <col min="8" max="8" width="3.77734375" style="143" customWidth="1"/>
    <col min="9" max="9" width="12.5546875" style="144" customWidth="1"/>
    <col min="10" max="10" width="15.6640625" style="144" customWidth="1"/>
  </cols>
  <sheetData>
    <row r="1" spans="1:10">
      <c r="A1" s="194" t="s">
        <v>35</v>
      </c>
      <c r="B1" s="194"/>
      <c r="C1" s="194"/>
      <c r="D1" s="194"/>
    </row>
    <row r="2" spans="1:10">
      <c r="A2" s="195" t="s">
        <v>47</v>
      </c>
      <c r="B2" s="195"/>
      <c r="C2" s="195"/>
      <c r="D2" s="195"/>
      <c r="E2" s="195"/>
      <c r="F2" s="195"/>
      <c r="G2" s="195"/>
      <c r="H2" s="195"/>
      <c r="I2" s="195"/>
    </row>
    <row r="3" spans="1:10">
      <c r="A3" s="195" t="s">
        <v>0</v>
      </c>
      <c r="B3" s="195"/>
      <c r="C3" s="195"/>
      <c r="D3" s="195"/>
      <c r="E3" s="195"/>
      <c r="F3" s="195"/>
      <c r="G3" s="195"/>
      <c r="H3" s="195"/>
      <c r="I3" s="195"/>
    </row>
    <row r="5" spans="1:10">
      <c r="B5" s="9" t="s">
        <v>1</v>
      </c>
    </row>
    <row r="7" spans="1:10" ht="54" customHeight="1">
      <c r="A7" s="196" t="s">
        <v>270</v>
      </c>
      <c r="B7" s="196"/>
      <c r="C7" s="196"/>
      <c r="D7" s="196"/>
      <c r="E7" s="196"/>
      <c r="F7" s="196"/>
      <c r="G7" s="196"/>
      <c r="H7" s="196"/>
      <c r="I7" s="196"/>
      <c r="J7" s="196"/>
    </row>
    <row r="9" spans="1:10" ht="22.2" customHeight="1">
      <c r="A9" s="198" t="s">
        <v>2</v>
      </c>
      <c r="B9" s="198"/>
      <c r="C9" s="198"/>
      <c r="D9" s="198"/>
      <c r="E9" s="198"/>
      <c r="F9" s="198"/>
      <c r="G9" s="198"/>
      <c r="H9" s="198"/>
      <c r="I9" s="198"/>
      <c r="J9" s="198"/>
    </row>
    <row r="11" spans="1:10">
      <c r="B11" s="46" t="s">
        <v>78</v>
      </c>
    </row>
    <row r="12" spans="1:10">
      <c r="B12" s="44" t="s">
        <v>33</v>
      </c>
    </row>
    <row r="13" spans="1:10">
      <c r="B13" s="44" t="s">
        <v>34</v>
      </c>
    </row>
    <row r="15" spans="1:10" ht="98.4" customHeight="1">
      <c r="A15" s="197" t="s">
        <v>75</v>
      </c>
      <c r="B15" s="197"/>
      <c r="C15" s="197"/>
      <c r="D15" s="197"/>
      <c r="E15" s="197"/>
      <c r="F15" s="197"/>
      <c r="G15" s="197"/>
      <c r="H15" s="197"/>
      <c r="I15" s="197"/>
      <c r="J15" s="197"/>
    </row>
    <row r="16" spans="1:10" ht="61.2" customHeight="1">
      <c r="A16" s="189" t="s">
        <v>268</v>
      </c>
      <c r="B16" s="189"/>
      <c r="C16" s="189"/>
      <c r="D16" s="189"/>
      <c r="E16" s="189"/>
      <c r="F16" s="189"/>
      <c r="G16" s="189"/>
      <c r="H16" s="189"/>
      <c r="I16" s="189"/>
      <c r="J16" s="189"/>
    </row>
    <row r="17" spans="1:10" ht="29.4" customHeight="1">
      <c r="A17" s="189" t="s">
        <v>48</v>
      </c>
      <c r="B17" s="189"/>
      <c r="C17" s="189"/>
      <c r="D17" s="189"/>
      <c r="E17" s="189"/>
      <c r="F17" s="189"/>
      <c r="G17" s="189"/>
      <c r="H17" s="189"/>
      <c r="I17" s="189"/>
      <c r="J17" s="189"/>
    </row>
    <row r="18" spans="1:10" ht="55.2" customHeight="1">
      <c r="A18" s="189" t="s">
        <v>269</v>
      </c>
      <c r="B18" s="189"/>
      <c r="C18" s="189"/>
      <c r="D18" s="189"/>
      <c r="E18" s="189"/>
      <c r="F18" s="189"/>
      <c r="G18" s="189"/>
      <c r="H18" s="189"/>
      <c r="I18" s="189"/>
      <c r="J18" s="189"/>
    </row>
    <row r="19" spans="1:10">
      <c r="A19" s="199" t="s">
        <v>3</v>
      </c>
      <c r="B19" s="199"/>
      <c r="C19" s="33"/>
    </row>
    <row r="20" spans="1:10" ht="15" thickBot="1"/>
    <row r="21" spans="1:10" ht="51" customHeight="1" thickBot="1">
      <c r="A21" s="150" t="s">
        <v>4</v>
      </c>
      <c r="B21" s="1" t="s">
        <v>6</v>
      </c>
      <c r="C21" s="151" t="s">
        <v>69</v>
      </c>
      <c r="D21" s="47" t="s">
        <v>5</v>
      </c>
      <c r="E21" s="48"/>
      <c r="F21" s="48"/>
      <c r="G21" s="48"/>
      <c r="H21" s="49"/>
      <c r="I21" s="50" t="s">
        <v>72</v>
      </c>
      <c r="J21" s="50" t="s">
        <v>73</v>
      </c>
    </row>
    <row r="22" spans="1:10" ht="30.6" customHeight="1" thickBot="1">
      <c r="A22" s="23"/>
      <c r="B22" s="21" t="s">
        <v>7</v>
      </c>
      <c r="C22" s="22"/>
      <c r="D22" s="51"/>
      <c r="E22" s="51"/>
      <c r="F22" s="51"/>
      <c r="G22" s="51"/>
      <c r="H22" s="51"/>
      <c r="I22" s="51"/>
      <c r="J22" s="52"/>
    </row>
    <row r="23" spans="1:10" ht="43.8" customHeight="1">
      <c r="A23" s="24"/>
      <c r="B23" s="7" t="s">
        <v>70</v>
      </c>
      <c r="C23" s="31"/>
      <c r="D23" s="53"/>
      <c r="E23" s="54"/>
      <c r="F23" s="54"/>
      <c r="G23" s="54"/>
      <c r="H23" s="54"/>
      <c r="I23" s="55"/>
      <c r="J23" s="56"/>
    </row>
    <row r="24" spans="1:10" ht="71.400000000000006" customHeight="1">
      <c r="A24" s="25">
        <v>1</v>
      </c>
      <c r="B24" s="57" t="s">
        <v>79</v>
      </c>
      <c r="C24" s="88">
        <v>500</v>
      </c>
      <c r="D24" s="203" t="s">
        <v>14</v>
      </c>
      <c r="E24" s="204"/>
      <c r="F24" s="204"/>
      <c r="G24" s="204"/>
      <c r="H24" s="205"/>
      <c r="I24" s="58" t="s">
        <v>74</v>
      </c>
      <c r="J24" s="59" t="s">
        <v>74</v>
      </c>
    </row>
    <row r="25" spans="1:10" ht="69.599999999999994" customHeight="1">
      <c r="A25" s="2">
        <v>2</v>
      </c>
      <c r="B25" s="57" t="s">
        <v>80</v>
      </c>
      <c r="C25" s="89">
        <v>500</v>
      </c>
      <c r="D25" s="200" t="s">
        <v>14</v>
      </c>
      <c r="E25" s="201"/>
      <c r="F25" s="201"/>
      <c r="G25" s="201"/>
      <c r="H25" s="202"/>
      <c r="I25" s="60" t="s">
        <v>74</v>
      </c>
      <c r="J25" s="61" t="s">
        <v>74</v>
      </c>
    </row>
    <row r="26" spans="1:10" ht="58.2" customHeight="1">
      <c r="A26" s="2">
        <v>3</v>
      </c>
      <c r="B26" s="57" t="s">
        <v>81</v>
      </c>
      <c r="C26" s="89">
        <v>2500</v>
      </c>
      <c r="D26" s="200" t="s">
        <v>14</v>
      </c>
      <c r="E26" s="201"/>
      <c r="F26" s="201"/>
      <c r="G26" s="201"/>
      <c r="H26" s="202"/>
      <c r="I26" s="60" t="s">
        <v>74</v>
      </c>
      <c r="J26" s="61" t="s">
        <v>74</v>
      </c>
    </row>
    <row r="27" spans="1:10" ht="58.2" customHeight="1">
      <c r="A27" s="25">
        <v>4</v>
      </c>
      <c r="B27" s="57" t="s">
        <v>82</v>
      </c>
      <c r="C27" s="89">
        <v>2500</v>
      </c>
      <c r="D27" s="200" t="s">
        <v>14</v>
      </c>
      <c r="E27" s="201"/>
      <c r="F27" s="201"/>
      <c r="G27" s="201"/>
      <c r="H27" s="202"/>
      <c r="I27" s="60" t="s">
        <v>74</v>
      </c>
      <c r="J27" s="61" t="s">
        <v>74</v>
      </c>
    </row>
    <row r="28" spans="1:10" ht="64.8" customHeight="1">
      <c r="A28" s="2">
        <v>5</v>
      </c>
      <c r="B28" s="57" t="s">
        <v>83</v>
      </c>
      <c r="C28" s="89">
        <v>2000</v>
      </c>
      <c r="D28" s="200" t="s">
        <v>14</v>
      </c>
      <c r="E28" s="201"/>
      <c r="F28" s="201"/>
      <c r="G28" s="201"/>
      <c r="H28" s="202"/>
      <c r="I28" s="60" t="s">
        <v>74</v>
      </c>
      <c r="J28" s="61" t="s">
        <v>74</v>
      </c>
    </row>
    <row r="29" spans="1:10" ht="64.8" customHeight="1">
      <c r="A29" s="2">
        <v>6</v>
      </c>
      <c r="B29" s="57" t="s">
        <v>84</v>
      </c>
      <c r="C29" s="89">
        <v>2000</v>
      </c>
      <c r="D29" s="200" t="s">
        <v>14</v>
      </c>
      <c r="E29" s="201"/>
      <c r="F29" s="201"/>
      <c r="G29" s="201"/>
      <c r="H29" s="202"/>
      <c r="I29" s="60" t="s">
        <v>74</v>
      </c>
      <c r="J29" s="61" t="s">
        <v>74</v>
      </c>
    </row>
    <row r="30" spans="1:10" ht="73.2" customHeight="1">
      <c r="A30" s="25">
        <v>7</v>
      </c>
      <c r="B30" s="57" t="s">
        <v>85</v>
      </c>
      <c r="C30" s="89">
        <v>300</v>
      </c>
      <c r="D30" s="200" t="s">
        <v>14</v>
      </c>
      <c r="E30" s="201"/>
      <c r="F30" s="201"/>
      <c r="G30" s="201"/>
      <c r="H30" s="202"/>
      <c r="I30" s="60" t="s">
        <v>74</v>
      </c>
      <c r="J30" s="61" t="s">
        <v>74</v>
      </c>
    </row>
    <row r="31" spans="1:10" ht="64.8" customHeight="1">
      <c r="A31" s="2">
        <v>8</v>
      </c>
      <c r="B31" s="57" t="s">
        <v>86</v>
      </c>
      <c r="C31" s="89">
        <v>1000</v>
      </c>
      <c r="D31" s="200" t="s">
        <v>14</v>
      </c>
      <c r="E31" s="201"/>
      <c r="F31" s="201"/>
      <c r="G31" s="201"/>
      <c r="H31" s="202"/>
      <c r="I31" s="60" t="s">
        <v>74</v>
      </c>
      <c r="J31" s="61" t="s">
        <v>74</v>
      </c>
    </row>
    <row r="32" spans="1:10" ht="64.8" customHeight="1">
      <c r="A32" s="2">
        <v>9</v>
      </c>
      <c r="B32" s="57" t="s">
        <v>87</v>
      </c>
      <c r="C32" s="89">
        <v>1000</v>
      </c>
      <c r="D32" s="200" t="s">
        <v>14</v>
      </c>
      <c r="E32" s="201"/>
      <c r="F32" s="201"/>
      <c r="G32" s="201"/>
      <c r="H32" s="202"/>
      <c r="I32" s="60" t="s">
        <v>74</v>
      </c>
      <c r="J32" s="61" t="s">
        <v>74</v>
      </c>
    </row>
    <row r="33" spans="1:10" ht="74.400000000000006" customHeight="1">
      <c r="A33" s="25">
        <v>10</v>
      </c>
      <c r="B33" s="57" t="s">
        <v>88</v>
      </c>
      <c r="C33" s="89">
        <v>200</v>
      </c>
      <c r="D33" s="200" t="s">
        <v>14</v>
      </c>
      <c r="E33" s="201"/>
      <c r="F33" s="201"/>
      <c r="G33" s="201"/>
      <c r="H33" s="202"/>
      <c r="I33" s="60" t="s">
        <v>74</v>
      </c>
      <c r="J33" s="61" t="s">
        <v>74</v>
      </c>
    </row>
    <row r="34" spans="1:10" ht="71.400000000000006" customHeight="1">
      <c r="A34" s="2">
        <v>11</v>
      </c>
      <c r="B34" s="57" t="s">
        <v>89</v>
      </c>
      <c r="C34" s="89">
        <v>200</v>
      </c>
      <c r="D34" s="200" t="s">
        <v>14</v>
      </c>
      <c r="E34" s="201"/>
      <c r="F34" s="201"/>
      <c r="G34" s="201"/>
      <c r="H34" s="202"/>
      <c r="I34" s="60" t="s">
        <v>74</v>
      </c>
      <c r="J34" s="61" t="s">
        <v>74</v>
      </c>
    </row>
    <row r="35" spans="1:10" ht="57" customHeight="1">
      <c r="A35" s="2">
        <v>12</v>
      </c>
      <c r="B35" s="57" t="s">
        <v>90</v>
      </c>
      <c r="C35" s="89">
        <v>500</v>
      </c>
      <c r="D35" s="200" t="s">
        <v>14</v>
      </c>
      <c r="E35" s="201"/>
      <c r="F35" s="201"/>
      <c r="G35" s="201"/>
      <c r="H35" s="202"/>
      <c r="I35" s="60" t="s">
        <v>74</v>
      </c>
      <c r="J35" s="61" t="s">
        <v>74</v>
      </c>
    </row>
    <row r="36" spans="1:10" ht="64.8" customHeight="1" thickBot="1">
      <c r="A36" s="25">
        <v>13</v>
      </c>
      <c r="B36" s="62" t="s">
        <v>91</v>
      </c>
      <c r="C36" s="90">
        <v>1000</v>
      </c>
      <c r="D36" s="200" t="s">
        <v>14</v>
      </c>
      <c r="E36" s="201"/>
      <c r="F36" s="201"/>
      <c r="G36" s="201"/>
      <c r="H36" s="202"/>
      <c r="I36" s="60" t="s">
        <v>74</v>
      </c>
      <c r="J36" s="61" t="s">
        <v>74</v>
      </c>
    </row>
    <row r="37" spans="1:10" ht="35.4" customHeight="1" thickBot="1">
      <c r="A37" s="26"/>
      <c r="B37" s="209" t="s">
        <v>36</v>
      </c>
      <c r="C37" s="210"/>
      <c r="D37" s="214"/>
      <c r="E37" s="212"/>
      <c r="F37" s="212"/>
      <c r="G37" s="212"/>
      <c r="H37" s="212"/>
      <c r="I37" s="212"/>
      <c r="J37" s="213"/>
    </row>
    <row r="38" spans="1:10" ht="60" customHeight="1">
      <c r="A38" s="27"/>
      <c r="B38" s="8" t="s">
        <v>37</v>
      </c>
      <c r="C38" s="30"/>
      <c r="D38" s="211"/>
      <c r="E38" s="212"/>
      <c r="F38" s="212"/>
      <c r="G38" s="212"/>
      <c r="H38" s="212"/>
      <c r="I38" s="212"/>
      <c r="J38" s="213"/>
    </row>
    <row r="39" spans="1:10" ht="47.4" customHeight="1">
      <c r="A39" s="2">
        <v>14</v>
      </c>
      <c r="B39" s="63" t="s">
        <v>92</v>
      </c>
      <c r="C39" s="138">
        <v>50</v>
      </c>
      <c r="D39" s="200" t="s">
        <v>14</v>
      </c>
      <c r="E39" s="201"/>
      <c r="F39" s="201"/>
      <c r="G39" s="201"/>
      <c r="H39" s="202"/>
      <c r="I39" s="60" t="s">
        <v>74</v>
      </c>
      <c r="J39" s="61" t="s">
        <v>74</v>
      </c>
    </row>
    <row r="40" spans="1:10" ht="48.6" customHeight="1">
      <c r="A40" s="2">
        <v>15</v>
      </c>
      <c r="B40" s="63" t="s">
        <v>93</v>
      </c>
      <c r="C40" s="138">
        <v>50</v>
      </c>
      <c r="D40" s="200" t="s">
        <v>14</v>
      </c>
      <c r="E40" s="201"/>
      <c r="F40" s="201"/>
      <c r="G40" s="201"/>
      <c r="H40" s="202"/>
      <c r="I40" s="60" t="s">
        <v>74</v>
      </c>
      <c r="J40" s="61" t="s">
        <v>74</v>
      </c>
    </row>
    <row r="41" spans="1:10" ht="48" customHeight="1">
      <c r="A41" s="2">
        <v>16</v>
      </c>
      <c r="B41" s="17" t="s">
        <v>94</v>
      </c>
      <c r="C41" s="138">
        <v>200</v>
      </c>
      <c r="D41" s="200" t="s">
        <v>14</v>
      </c>
      <c r="E41" s="201"/>
      <c r="F41" s="201"/>
      <c r="G41" s="201"/>
      <c r="H41" s="202"/>
      <c r="I41" s="60" t="s">
        <v>74</v>
      </c>
      <c r="J41" s="61" t="s">
        <v>74</v>
      </c>
    </row>
    <row r="42" spans="1:10" ht="46.2" customHeight="1">
      <c r="A42" s="2">
        <v>17</v>
      </c>
      <c r="B42" s="17" t="s">
        <v>95</v>
      </c>
      <c r="C42" s="138">
        <v>200</v>
      </c>
      <c r="D42" s="200" t="s">
        <v>14</v>
      </c>
      <c r="E42" s="201"/>
      <c r="F42" s="201"/>
      <c r="G42" s="201"/>
      <c r="H42" s="202"/>
      <c r="I42" s="60" t="s">
        <v>74</v>
      </c>
      <c r="J42" s="61" t="s">
        <v>74</v>
      </c>
    </row>
    <row r="43" spans="1:10" ht="40.200000000000003" customHeight="1">
      <c r="A43" s="2">
        <v>18</v>
      </c>
      <c r="B43" s="17" t="s">
        <v>297</v>
      </c>
      <c r="C43" s="138">
        <v>200</v>
      </c>
      <c r="D43" s="200" t="s">
        <v>14</v>
      </c>
      <c r="E43" s="201"/>
      <c r="F43" s="201"/>
      <c r="G43" s="201"/>
      <c r="H43" s="202"/>
      <c r="I43" s="60" t="s">
        <v>74</v>
      </c>
      <c r="J43" s="61" t="s">
        <v>74</v>
      </c>
    </row>
    <row r="44" spans="1:10" ht="52.8" customHeight="1">
      <c r="A44" s="2">
        <v>19</v>
      </c>
      <c r="B44" s="57" t="s">
        <v>246</v>
      </c>
      <c r="C44" s="89">
        <v>1000</v>
      </c>
      <c r="D44" s="200" t="s">
        <v>14</v>
      </c>
      <c r="E44" s="201"/>
      <c r="F44" s="201"/>
      <c r="G44" s="201"/>
      <c r="H44" s="202"/>
      <c r="I44" s="60" t="s">
        <v>74</v>
      </c>
      <c r="J44" s="61" t="s">
        <v>74</v>
      </c>
    </row>
    <row r="45" spans="1:10" ht="52.8" customHeight="1">
      <c r="A45" s="2">
        <v>20</v>
      </c>
      <c r="B45" s="17" t="s">
        <v>96</v>
      </c>
      <c r="C45" s="138">
        <v>1000</v>
      </c>
      <c r="D45" s="200" t="s">
        <v>14</v>
      </c>
      <c r="E45" s="201"/>
      <c r="F45" s="201"/>
      <c r="G45" s="201"/>
      <c r="H45" s="202"/>
      <c r="I45" s="60" t="s">
        <v>74</v>
      </c>
      <c r="J45" s="61" t="s">
        <v>74</v>
      </c>
    </row>
    <row r="46" spans="1:10" ht="52.8" customHeight="1">
      <c r="A46" s="2">
        <v>21</v>
      </c>
      <c r="B46" s="17" t="s">
        <v>298</v>
      </c>
      <c r="C46" s="138">
        <v>1000</v>
      </c>
      <c r="D46" s="200" t="s">
        <v>14</v>
      </c>
      <c r="E46" s="201"/>
      <c r="F46" s="201"/>
      <c r="G46" s="201"/>
      <c r="H46" s="202"/>
      <c r="I46" s="60" t="s">
        <v>74</v>
      </c>
      <c r="J46" s="61" t="s">
        <v>74</v>
      </c>
    </row>
    <row r="47" spans="1:10" ht="43.8" customHeight="1">
      <c r="A47" s="2">
        <v>22</v>
      </c>
      <c r="B47" s="17" t="s">
        <v>299</v>
      </c>
      <c r="C47" s="138">
        <v>500</v>
      </c>
      <c r="D47" s="200" t="s">
        <v>14</v>
      </c>
      <c r="E47" s="201"/>
      <c r="F47" s="201"/>
      <c r="G47" s="201"/>
      <c r="H47" s="202"/>
      <c r="I47" s="60" t="s">
        <v>74</v>
      </c>
      <c r="J47" s="61" t="s">
        <v>74</v>
      </c>
    </row>
    <row r="48" spans="1:10" ht="40.200000000000003" customHeight="1">
      <c r="A48" s="2">
        <v>23</v>
      </c>
      <c r="B48" s="17" t="s">
        <v>300</v>
      </c>
      <c r="C48" s="138">
        <v>500</v>
      </c>
      <c r="D48" s="200" t="s">
        <v>14</v>
      </c>
      <c r="E48" s="201"/>
      <c r="F48" s="201"/>
      <c r="G48" s="201"/>
      <c r="H48" s="202"/>
      <c r="I48" s="60" t="s">
        <v>74</v>
      </c>
      <c r="J48" s="61" t="s">
        <v>74</v>
      </c>
    </row>
    <row r="49" spans="1:10" ht="52.8" customHeight="1">
      <c r="A49" s="2">
        <v>24</v>
      </c>
      <c r="B49" s="17" t="s">
        <v>247</v>
      </c>
      <c r="C49" s="138">
        <v>100</v>
      </c>
      <c r="D49" s="200" t="s">
        <v>14</v>
      </c>
      <c r="E49" s="201"/>
      <c r="F49" s="201"/>
      <c r="G49" s="201"/>
      <c r="H49" s="202"/>
      <c r="I49" s="60" t="s">
        <v>74</v>
      </c>
      <c r="J49" s="61" t="s">
        <v>74</v>
      </c>
    </row>
    <row r="50" spans="1:10" ht="52.8" customHeight="1" thickBot="1">
      <c r="A50" s="2">
        <v>25</v>
      </c>
      <c r="B50" s="62" t="s">
        <v>248</v>
      </c>
      <c r="C50" s="138">
        <v>100</v>
      </c>
      <c r="D50" s="200" t="s">
        <v>14</v>
      </c>
      <c r="E50" s="201"/>
      <c r="F50" s="201"/>
      <c r="G50" s="201"/>
      <c r="H50" s="202"/>
      <c r="I50" s="60" t="s">
        <v>74</v>
      </c>
      <c r="J50" s="61" t="s">
        <v>74</v>
      </c>
    </row>
    <row r="51" spans="1:10" ht="35.4" customHeight="1" thickBot="1">
      <c r="A51" s="19"/>
      <c r="B51" s="21" t="s">
        <v>8</v>
      </c>
      <c r="C51" s="34"/>
      <c r="D51" s="214"/>
      <c r="E51" s="212"/>
      <c r="F51" s="212"/>
      <c r="G51" s="212"/>
      <c r="H51" s="212"/>
      <c r="I51" s="212"/>
      <c r="J51" s="213"/>
    </row>
    <row r="52" spans="1:10" ht="69.599999999999994" customHeight="1">
      <c r="A52" s="2">
        <v>26</v>
      </c>
      <c r="B52" s="64" t="s">
        <v>97</v>
      </c>
      <c r="C52" s="139">
        <v>2000</v>
      </c>
      <c r="D52" s="200" t="s">
        <v>14</v>
      </c>
      <c r="E52" s="201"/>
      <c r="F52" s="201"/>
      <c r="G52" s="201"/>
      <c r="H52" s="202"/>
      <c r="I52" s="60" t="s">
        <v>74</v>
      </c>
      <c r="J52" s="61" t="s">
        <v>74</v>
      </c>
    </row>
    <row r="53" spans="1:10" ht="69.599999999999994" customHeight="1">
      <c r="A53" s="2">
        <v>27</v>
      </c>
      <c r="B53" s="63" t="s">
        <v>98</v>
      </c>
      <c r="C53" s="89">
        <v>2000</v>
      </c>
      <c r="D53" s="200" t="s">
        <v>14</v>
      </c>
      <c r="E53" s="201"/>
      <c r="F53" s="201"/>
      <c r="G53" s="201"/>
      <c r="H53" s="202"/>
      <c r="I53" s="60" t="s">
        <v>74</v>
      </c>
      <c r="J53" s="61" t="s">
        <v>74</v>
      </c>
    </row>
    <row r="54" spans="1:10" ht="69.599999999999994" customHeight="1">
      <c r="A54" s="2">
        <v>28</v>
      </c>
      <c r="B54" s="63" t="s">
        <v>99</v>
      </c>
      <c r="C54" s="89">
        <v>2000</v>
      </c>
      <c r="D54" s="200" t="s">
        <v>14</v>
      </c>
      <c r="E54" s="201"/>
      <c r="F54" s="201"/>
      <c r="G54" s="201"/>
      <c r="H54" s="202"/>
      <c r="I54" s="60" t="s">
        <v>74</v>
      </c>
      <c r="J54" s="61" t="s">
        <v>74</v>
      </c>
    </row>
    <row r="55" spans="1:10" ht="69.599999999999994" customHeight="1">
      <c r="A55" s="2">
        <v>29</v>
      </c>
      <c r="B55" s="63" t="s">
        <v>100</v>
      </c>
      <c r="C55" s="89">
        <v>1000</v>
      </c>
      <c r="D55" s="200" t="s">
        <v>14</v>
      </c>
      <c r="E55" s="201"/>
      <c r="F55" s="201"/>
      <c r="G55" s="201"/>
      <c r="H55" s="202"/>
      <c r="I55" s="60" t="s">
        <v>74</v>
      </c>
      <c r="J55" s="61" t="s">
        <v>74</v>
      </c>
    </row>
    <row r="56" spans="1:10" ht="69.599999999999994" customHeight="1">
      <c r="A56" s="2">
        <v>30</v>
      </c>
      <c r="B56" s="63" t="s">
        <v>101</v>
      </c>
      <c r="C56" s="89">
        <v>1000</v>
      </c>
      <c r="D56" s="200" t="s">
        <v>14</v>
      </c>
      <c r="E56" s="201"/>
      <c r="F56" s="201"/>
      <c r="G56" s="201"/>
      <c r="H56" s="202"/>
      <c r="I56" s="60" t="s">
        <v>74</v>
      </c>
      <c r="J56" s="61" t="s">
        <v>74</v>
      </c>
    </row>
    <row r="57" spans="1:10" ht="69.599999999999994" customHeight="1">
      <c r="A57" s="2">
        <v>31</v>
      </c>
      <c r="B57" s="63" t="s">
        <v>102</v>
      </c>
      <c r="C57" s="89">
        <v>1000</v>
      </c>
      <c r="D57" s="200" t="s">
        <v>14</v>
      </c>
      <c r="E57" s="201"/>
      <c r="F57" s="201"/>
      <c r="G57" s="201"/>
      <c r="H57" s="202"/>
      <c r="I57" s="60" t="s">
        <v>74</v>
      </c>
      <c r="J57" s="61" t="s">
        <v>74</v>
      </c>
    </row>
    <row r="58" spans="1:10" ht="69.599999999999994" customHeight="1" thickBot="1">
      <c r="A58" s="2">
        <v>32</v>
      </c>
      <c r="B58" s="65" t="s">
        <v>103</v>
      </c>
      <c r="C58" s="90">
        <v>2000</v>
      </c>
      <c r="D58" s="200" t="s">
        <v>14</v>
      </c>
      <c r="E58" s="201"/>
      <c r="F58" s="201"/>
      <c r="G58" s="201"/>
      <c r="H58" s="202"/>
      <c r="I58" s="60" t="s">
        <v>74</v>
      </c>
      <c r="J58" s="61" t="s">
        <v>74</v>
      </c>
    </row>
    <row r="59" spans="1:10" ht="36" customHeight="1" thickBot="1">
      <c r="A59" s="10"/>
      <c r="B59" s="21" t="s">
        <v>9</v>
      </c>
      <c r="C59" s="35"/>
      <c r="D59" s="217"/>
      <c r="E59" s="218"/>
      <c r="F59" s="218"/>
      <c r="G59" s="218"/>
      <c r="H59" s="218"/>
      <c r="I59" s="218"/>
      <c r="J59" s="219"/>
    </row>
    <row r="60" spans="1:10" ht="71.400000000000006" customHeight="1">
      <c r="A60" s="2"/>
      <c r="B60" s="66" t="s">
        <v>104</v>
      </c>
      <c r="C60" s="36"/>
      <c r="D60" s="203"/>
      <c r="E60" s="204"/>
      <c r="F60" s="204"/>
      <c r="G60" s="204"/>
      <c r="H60" s="204"/>
      <c r="I60" s="204"/>
      <c r="J60" s="223"/>
    </row>
    <row r="61" spans="1:10" ht="81" customHeight="1">
      <c r="A61" s="29">
        <v>33</v>
      </c>
      <c r="B61" s="67" t="s">
        <v>105</v>
      </c>
      <c r="C61" s="139">
        <v>800</v>
      </c>
      <c r="D61" s="200" t="s">
        <v>14</v>
      </c>
      <c r="E61" s="201"/>
      <c r="F61" s="201"/>
      <c r="G61" s="201"/>
      <c r="H61" s="202"/>
      <c r="I61" s="60" t="s">
        <v>74</v>
      </c>
      <c r="J61" s="61" t="s">
        <v>74</v>
      </c>
    </row>
    <row r="62" spans="1:10" ht="70.2" customHeight="1">
      <c r="A62" s="2">
        <v>34</v>
      </c>
      <c r="B62" s="17" t="s">
        <v>106</v>
      </c>
      <c r="C62" s="89">
        <v>400</v>
      </c>
      <c r="D62" s="200" t="s">
        <v>14</v>
      </c>
      <c r="E62" s="201"/>
      <c r="F62" s="201"/>
      <c r="G62" s="201"/>
      <c r="H62" s="202"/>
      <c r="I62" s="60" t="s">
        <v>74</v>
      </c>
      <c r="J62" s="61" t="s">
        <v>74</v>
      </c>
    </row>
    <row r="63" spans="1:10" ht="58.8" customHeight="1">
      <c r="A63" s="2">
        <v>35</v>
      </c>
      <c r="B63" s="68" t="s">
        <v>107</v>
      </c>
      <c r="C63" s="89">
        <v>5</v>
      </c>
      <c r="D63" s="200" t="s">
        <v>14</v>
      </c>
      <c r="E63" s="201"/>
      <c r="F63" s="201"/>
      <c r="G63" s="201"/>
      <c r="H63" s="202"/>
      <c r="I63" s="60" t="s">
        <v>74</v>
      </c>
      <c r="J63" s="61" t="s">
        <v>74</v>
      </c>
    </row>
    <row r="64" spans="1:10" ht="48" customHeight="1">
      <c r="A64" s="2">
        <v>36</v>
      </c>
      <c r="B64" s="68" t="s">
        <v>108</v>
      </c>
      <c r="C64" s="89">
        <v>10</v>
      </c>
      <c r="D64" s="200" t="s">
        <v>14</v>
      </c>
      <c r="E64" s="201"/>
      <c r="F64" s="201"/>
      <c r="G64" s="201"/>
      <c r="H64" s="202"/>
      <c r="I64" s="60" t="s">
        <v>74</v>
      </c>
      <c r="J64" s="61" t="s">
        <v>74</v>
      </c>
    </row>
    <row r="65" spans="1:10" ht="48" customHeight="1">
      <c r="A65" s="2">
        <v>37</v>
      </c>
      <c r="B65" s="68" t="s">
        <v>109</v>
      </c>
      <c r="C65" s="89">
        <v>10</v>
      </c>
      <c r="D65" s="200" t="s">
        <v>14</v>
      </c>
      <c r="E65" s="201"/>
      <c r="F65" s="201"/>
      <c r="G65" s="201"/>
      <c r="H65" s="202"/>
      <c r="I65" s="60" t="s">
        <v>74</v>
      </c>
      <c r="J65" s="61" t="s">
        <v>74</v>
      </c>
    </row>
    <row r="66" spans="1:10" ht="72.599999999999994" customHeight="1">
      <c r="A66" s="2">
        <v>38</v>
      </c>
      <c r="B66" s="68" t="s">
        <v>110</v>
      </c>
      <c r="C66" s="89">
        <v>10</v>
      </c>
      <c r="D66" s="200" t="s">
        <v>14</v>
      </c>
      <c r="E66" s="201"/>
      <c r="F66" s="201"/>
      <c r="G66" s="201"/>
      <c r="H66" s="202"/>
      <c r="I66" s="60" t="s">
        <v>74</v>
      </c>
      <c r="J66" s="61" t="s">
        <v>74</v>
      </c>
    </row>
    <row r="67" spans="1:10" ht="72.599999999999994" customHeight="1">
      <c r="A67" s="2">
        <v>39</v>
      </c>
      <c r="B67" s="68" t="s">
        <v>111</v>
      </c>
      <c r="C67" s="89">
        <v>10</v>
      </c>
      <c r="D67" s="200" t="s">
        <v>14</v>
      </c>
      <c r="E67" s="201"/>
      <c r="F67" s="201"/>
      <c r="G67" s="201"/>
      <c r="H67" s="202"/>
      <c r="I67" s="60" t="s">
        <v>74</v>
      </c>
      <c r="J67" s="61" t="s">
        <v>74</v>
      </c>
    </row>
    <row r="68" spans="1:10" ht="72.599999999999994" customHeight="1">
      <c r="A68" s="2">
        <v>40</v>
      </c>
      <c r="B68" s="68" t="s">
        <v>112</v>
      </c>
      <c r="C68" s="89">
        <v>10</v>
      </c>
      <c r="D68" s="200" t="s">
        <v>14</v>
      </c>
      <c r="E68" s="201"/>
      <c r="F68" s="201"/>
      <c r="G68" s="201"/>
      <c r="H68" s="202"/>
      <c r="I68" s="60" t="s">
        <v>74</v>
      </c>
      <c r="J68" s="61" t="s">
        <v>74</v>
      </c>
    </row>
    <row r="69" spans="1:10" ht="72.599999999999994" customHeight="1">
      <c r="A69" s="2">
        <v>41</v>
      </c>
      <c r="B69" s="68" t="s">
        <v>113</v>
      </c>
      <c r="C69" s="89">
        <v>10</v>
      </c>
      <c r="D69" s="200" t="s">
        <v>14</v>
      </c>
      <c r="E69" s="201"/>
      <c r="F69" s="201"/>
      <c r="G69" s="201"/>
      <c r="H69" s="202"/>
      <c r="I69" s="60" t="s">
        <v>74</v>
      </c>
      <c r="J69" s="61" t="s">
        <v>74</v>
      </c>
    </row>
    <row r="70" spans="1:10" ht="72.599999999999994" customHeight="1">
      <c r="A70" s="2">
        <v>42</v>
      </c>
      <c r="B70" s="68" t="s">
        <v>114</v>
      </c>
      <c r="C70" s="89">
        <v>10</v>
      </c>
      <c r="D70" s="200" t="s">
        <v>14</v>
      </c>
      <c r="E70" s="201"/>
      <c r="F70" s="201"/>
      <c r="G70" s="201"/>
      <c r="H70" s="202"/>
      <c r="I70" s="60" t="s">
        <v>74</v>
      </c>
      <c r="J70" s="61" t="s">
        <v>74</v>
      </c>
    </row>
    <row r="71" spans="1:10" ht="72.599999999999994" customHeight="1">
      <c r="A71" s="2">
        <v>43</v>
      </c>
      <c r="B71" s="68" t="s">
        <v>115</v>
      </c>
      <c r="C71" s="89">
        <v>10</v>
      </c>
      <c r="D71" s="200" t="s">
        <v>14</v>
      </c>
      <c r="E71" s="201"/>
      <c r="F71" s="201"/>
      <c r="G71" s="201"/>
      <c r="H71" s="202"/>
      <c r="I71" s="60" t="s">
        <v>74</v>
      </c>
      <c r="J71" s="61" t="s">
        <v>74</v>
      </c>
    </row>
    <row r="72" spans="1:10" ht="54.6" customHeight="1">
      <c r="A72" s="2">
        <v>44</v>
      </c>
      <c r="B72" s="68" t="s">
        <v>293</v>
      </c>
      <c r="C72" s="89">
        <v>10</v>
      </c>
      <c r="D72" s="200" t="s">
        <v>14</v>
      </c>
      <c r="E72" s="201"/>
      <c r="F72" s="201"/>
      <c r="G72" s="201"/>
      <c r="H72" s="202"/>
      <c r="I72" s="60" t="s">
        <v>74</v>
      </c>
      <c r="J72" s="61" t="s">
        <v>74</v>
      </c>
    </row>
    <row r="73" spans="1:10" ht="49.2" customHeight="1">
      <c r="A73" s="2">
        <v>45</v>
      </c>
      <c r="B73" s="68" t="s">
        <v>294</v>
      </c>
      <c r="C73" s="89">
        <v>10</v>
      </c>
      <c r="D73" s="200" t="s">
        <v>14</v>
      </c>
      <c r="E73" s="201"/>
      <c r="F73" s="201"/>
      <c r="G73" s="201"/>
      <c r="H73" s="202"/>
      <c r="I73" s="60" t="s">
        <v>74</v>
      </c>
      <c r="J73" s="61" t="s">
        <v>74</v>
      </c>
    </row>
    <row r="74" spans="1:10" ht="45.6" customHeight="1">
      <c r="A74" s="2">
        <v>46</v>
      </c>
      <c r="B74" s="68" t="s">
        <v>295</v>
      </c>
      <c r="C74" s="89">
        <v>10</v>
      </c>
      <c r="D74" s="200" t="s">
        <v>14</v>
      </c>
      <c r="E74" s="201"/>
      <c r="F74" s="201"/>
      <c r="G74" s="201"/>
      <c r="H74" s="202"/>
      <c r="I74" s="60" t="s">
        <v>74</v>
      </c>
      <c r="J74" s="61" t="s">
        <v>74</v>
      </c>
    </row>
    <row r="75" spans="1:10" ht="47.4" customHeight="1">
      <c r="A75" s="2">
        <v>47</v>
      </c>
      <c r="B75" s="68" t="s">
        <v>296</v>
      </c>
      <c r="C75" s="89">
        <v>10</v>
      </c>
      <c r="D75" s="200" t="s">
        <v>14</v>
      </c>
      <c r="E75" s="201"/>
      <c r="F75" s="201"/>
      <c r="G75" s="201"/>
      <c r="H75" s="202"/>
      <c r="I75" s="60" t="s">
        <v>74</v>
      </c>
      <c r="J75" s="61" t="s">
        <v>74</v>
      </c>
    </row>
    <row r="76" spans="1:10" ht="49.8" customHeight="1">
      <c r="A76" s="2">
        <v>48</v>
      </c>
      <c r="B76" s="68" t="s">
        <v>301</v>
      </c>
      <c r="C76" s="89">
        <v>10</v>
      </c>
      <c r="D76" s="200" t="s">
        <v>14</v>
      </c>
      <c r="E76" s="201"/>
      <c r="F76" s="201"/>
      <c r="G76" s="201"/>
      <c r="H76" s="202"/>
      <c r="I76" s="60" t="s">
        <v>74</v>
      </c>
      <c r="J76" s="61" t="s">
        <v>74</v>
      </c>
    </row>
    <row r="77" spans="1:10" ht="49.8" customHeight="1">
      <c r="A77" s="2">
        <v>49</v>
      </c>
      <c r="B77" s="68" t="s">
        <v>302</v>
      </c>
      <c r="C77" s="89">
        <v>10</v>
      </c>
      <c r="D77" s="200" t="s">
        <v>14</v>
      </c>
      <c r="E77" s="201"/>
      <c r="F77" s="201"/>
      <c r="G77" s="201"/>
      <c r="H77" s="202"/>
      <c r="I77" s="60" t="s">
        <v>74</v>
      </c>
      <c r="J77" s="61" t="s">
        <v>74</v>
      </c>
    </row>
    <row r="78" spans="1:10" ht="63.6" customHeight="1">
      <c r="A78" s="2">
        <v>50</v>
      </c>
      <c r="B78" s="68" t="s">
        <v>116</v>
      </c>
      <c r="C78" s="89">
        <v>10</v>
      </c>
      <c r="D78" s="200" t="s">
        <v>14</v>
      </c>
      <c r="E78" s="201"/>
      <c r="F78" s="201"/>
      <c r="G78" s="201"/>
      <c r="H78" s="202"/>
      <c r="I78" s="60" t="s">
        <v>74</v>
      </c>
      <c r="J78" s="61" t="s">
        <v>74</v>
      </c>
    </row>
    <row r="79" spans="1:10" ht="63" customHeight="1">
      <c r="A79" s="2">
        <v>51</v>
      </c>
      <c r="B79" s="68" t="s">
        <v>117</v>
      </c>
      <c r="C79" s="89">
        <v>10</v>
      </c>
      <c r="D79" s="200" t="s">
        <v>14</v>
      </c>
      <c r="E79" s="201"/>
      <c r="F79" s="201"/>
      <c r="G79" s="201"/>
      <c r="H79" s="202"/>
      <c r="I79" s="60" t="s">
        <v>74</v>
      </c>
      <c r="J79" s="61" t="s">
        <v>74</v>
      </c>
    </row>
    <row r="80" spans="1:10" ht="63" customHeight="1">
      <c r="A80" s="2">
        <v>52</v>
      </c>
      <c r="B80" s="68" t="s">
        <v>118</v>
      </c>
      <c r="C80" s="89">
        <v>10</v>
      </c>
      <c r="D80" s="200" t="s">
        <v>14</v>
      </c>
      <c r="E80" s="201"/>
      <c r="F80" s="201"/>
      <c r="G80" s="201"/>
      <c r="H80" s="202"/>
      <c r="I80" s="60" t="s">
        <v>74</v>
      </c>
      <c r="J80" s="61" t="s">
        <v>74</v>
      </c>
    </row>
    <row r="81" spans="1:10" ht="43.8" customHeight="1">
      <c r="A81" s="2">
        <v>53</v>
      </c>
      <c r="B81" s="68" t="s">
        <v>119</v>
      </c>
      <c r="C81" s="89">
        <v>10</v>
      </c>
      <c r="D81" s="200" t="s">
        <v>14</v>
      </c>
      <c r="E81" s="201"/>
      <c r="F81" s="201"/>
      <c r="G81" s="201"/>
      <c r="H81" s="202"/>
      <c r="I81" s="60" t="s">
        <v>74</v>
      </c>
      <c r="J81" s="61" t="s">
        <v>74</v>
      </c>
    </row>
    <row r="82" spans="1:10" ht="72.599999999999994" customHeight="1">
      <c r="A82" s="2">
        <v>54</v>
      </c>
      <c r="B82" s="68" t="s">
        <v>120</v>
      </c>
      <c r="C82" s="89">
        <v>10</v>
      </c>
      <c r="D82" s="200" t="s">
        <v>14</v>
      </c>
      <c r="E82" s="201"/>
      <c r="F82" s="201"/>
      <c r="G82" s="201"/>
      <c r="H82" s="202"/>
      <c r="I82" s="60" t="s">
        <v>74</v>
      </c>
      <c r="J82" s="61" t="s">
        <v>74</v>
      </c>
    </row>
    <row r="83" spans="1:10" ht="63" customHeight="1">
      <c r="A83" s="2">
        <v>55</v>
      </c>
      <c r="B83" s="68" t="s">
        <v>121</v>
      </c>
      <c r="C83" s="89">
        <v>10</v>
      </c>
      <c r="D83" s="200" t="s">
        <v>14</v>
      </c>
      <c r="E83" s="201"/>
      <c r="F83" s="201"/>
      <c r="G83" s="201"/>
      <c r="H83" s="202"/>
      <c r="I83" s="60" t="s">
        <v>74</v>
      </c>
      <c r="J83" s="61" t="s">
        <v>74</v>
      </c>
    </row>
    <row r="84" spans="1:10" ht="63" customHeight="1">
      <c r="A84" s="2">
        <v>56</v>
      </c>
      <c r="B84" s="68" t="s">
        <v>122</v>
      </c>
      <c r="C84" s="89">
        <v>10</v>
      </c>
      <c r="D84" s="200" t="s">
        <v>14</v>
      </c>
      <c r="E84" s="201"/>
      <c r="F84" s="201"/>
      <c r="G84" s="201"/>
      <c r="H84" s="202"/>
      <c r="I84" s="60" t="s">
        <v>74</v>
      </c>
      <c r="J84" s="61" t="s">
        <v>74</v>
      </c>
    </row>
    <row r="85" spans="1:10" ht="72.599999999999994" customHeight="1">
      <c r="A85" s="2">
        <v>57</v>
      </c>
      <c r="B85" s="68" t="s">
        <v>251</v>
      </c>
      <c r="C85" s="89">
        <v>10</v>
      </c>
      <c r="D85" s="200" t="s">
        <v>14</v>
      </c>
      <c r="E85" s="201"/>
      <c r="F85" s="201"/>
      <c r="G85" s="201"/>
      <c r="H85" s="202"/>
      <c r="I85" s="60" t="s">
        <v>74</v>
      </c>
      <c r="J85" s="61" t="s">
        <v>74</v>
      </c>
    </row>
    <row r="86" spans="1:10" ht="72.599999999999994" customHeight="1">
      <c r="A86" s="2">
        <v>58</v>
      </c>
      <c r="B86" s="68" t="s">
        <v>123</v>
      </c>
      <c r="C86" s="89">
        <v>10</v>
      </c>
      <c r="D86" s="200" t="s">
        <v>14</v>
      </c>
      <c r="E86" s="201"/>
      <c r="F86" s="201"/>
      <c r="G86" s="201"/>
      <c r="H86" s="202"/>
      <c r="I86" s="60" t="s">
        <v>74</v>
      </c>
      <c r="J86" s="61" t="s">
        <v>74</v>
      </c>
    </row>
    <row r="87" spans="1:10" ht="65.400000000000006" customHeight="1">
      <c r="A87" s="2">
        <v>59</v>
      </c>
      <c r="B87" s="68" t="s">
        <v>124</v>
      </c>
      <c r="C87" s="89">
        <v>10</v>
      </c>
      <c r="D87" s="200" t="s">
        <v>14</v>
      </c>
      <c r="E87" s="201"/>
      <c r="F87" s="201"/>
      <c r="G87" s="201"/>
      <c r="H87" s="202"/>
      <c r="I87" s="60" t="s">
        <v>74</v>
      </c>
      <c r="J87" s="61" t="s">
        <v>74</v>
      </c>
    </row>
    <row r="88" spans="1:10" ht="62.4" customHeight="1">
      <c r="A88" s="2">
        <v>60</v>
      </c>
      <c r="B88" s="68" t="s">
        <v>125</v>
      </c>
      <c r="C88" s="89">
        <v>10</v>
      </c>
      <c r="D88" s="200" t="s">
        <v>14</v>
      </c>
      <c r="E88" s="201"/>
      <c r="F88" s="201"/>
      <c r="G88" s="201"/>
      <c r="H88" s="202"/>
      <c r="I88" s="60" t="s">
        <v>74</v>
      </c>
      <c r="J88" s="61" t="s">
        <v>74</v>
      </c>
    </row>
    <row r="89" spans="1:10" ht="63" customHeight="1">
      <c r="A89" s="2">
        <v>61</v>
      </c>
      <c r="B89" s="68" t="s">
        <v>126</v>
      </c>
      <c r="C89" s="89">
        <v>10</v>
      </c>
      <c r="D89" s="200" t="s">
        <v>14</v>
      </c>
      <c r="E89" s="201"/>
      <c r="F89" s="201"/>
      <c r="G89" s="201"/>
      <c r="H89" s="202"/>
      <c r="I89" s="60" t="s">
        <v>74</v>
      </c>
      <c r="J89" s="61" t="s">
        <v>74</v>
      </c>
    </row>
    <row r="90" spans="1:10" ht="63.6" customHeight="1">
      <c r="A90" s="2">
        <v>62</v>
      </c>
      <c r="B90" s="68" t="s">
        <v>127</v>
      </c>
      <c r="C90" s="89">
        <v>10</v>
      </c>
      <c r="D90" s="200" t="s">
        <v>14</v>
      </c>
      <c r="E90" s="201"/>
      <c r="F90" s="201"/>
      <c r="G90" s="201"/>
      <c r="H90" s="202"/>
      <c r="I90" s="60" t="s">
        <v>74</v>
      </c>
      <c r="J90" s="61" t="s">
        <v>74</v>
      </c>
    </row>
    <row r="91" spans="1:10" ht="44.4" customHeight="1">
      <c r="A91" s="2">
        <v>63</v>
      </c>
      <c r="B91" s="68" t="s">
        <v>252</v>
      </c>
      <c r="C91" s="89">
        <v>10</v>
      </c>
      <c r="D91" s="200" t="s">
        <v>14</v>
      </c>
      <c r="E91" s="201"/>
      <c r="F91" s="201"/>
      <c r="G91" s="201"/>
      <c r="H91" s="202"/>
      <c r="I91" s="60" t="s">
        <v>74</v>
      </c>
      <c r="J91" s="61" t="s">
        <v>74</v>
      </c>
    </row>
    <row r="92" spans="1:10" ht="44.4" customHeight="1">
      <c r="A92" s="2">
        <v>64</v>
      </c>
      <c r="B92" s="68" t="s">
        <v>253</v>
      </c>
      <c r="C92" s="90">
        <v>10</v>
      </c>
      <c r="D92" s="200" t="s">
        <v>14</v>
      </c>
      <c r="E92" s="201"/>
      <c r="F92" s="201"/>
      <c r="G92" s="201"/>
      <c r="H92" s="202"/>
      <c r="I92" s="60" t="s">
        <v>74</v>
      </c>
      <c r="J92" s="61" t="s">
        <v>74</v>
      </c>
    </row>
    <row r="93" spans="1:10" ht="51" customHeight="1">
      <c r="A93" s="2">
        <v>65</v>
      </c>
      <c r="B93" s="68" t="s">
        <v>254</v>
      </c>
      <c r="C93" s="32">
        <v>10</v>
      </c>
      <c r="D93" s="200" t="s">
        <v>14</v>
      </c>
      <c r="E93" s="201"/>
      <c r="F93" s="201"/>
      <c r="G93" s="201"/>
      <c r="H93" s="202"/>
      <c r="I93" s="60" t="s">
        <v>74</v>
      </c>
      <c r="J93" s="61" t="s">
        <v>74</v>
      </c>
    </row>
    <row r="94" spans="1:10" ht="47.4" customHeight="1">
      <c r="A94" s="2">
        <v>66</v>
      </c>
      <c r="B94" s="68" t="s">
        <v>128</v>
      </c>
      <c r="C94" s="32">
        <v>10</v>
      </c>
      <c r="D94" s="200" t="s">
        <v>14</v>
      </c>
      <c r="E94" s="201"/>
      <c r="F94" s="201"/>
      <c r="G94" s="201"/>
      <c r="H94" s="202"/>
      <c r="I94" s="60" t="s">
        <v>74</v>
      </c>
      <c r="J94" s="61" t="s">
        <v>74</v>
      </c>
    </row>
    <row r="95" spans="1:10" ht="47.4" customHeight="1">
      <c r="A95" s="2">
        <v>67</v>
      </c>
      <c r="B95" s="68" t="s">
        <v>129</v>
      </c>
      <c r="C95" s="32">
        <v>10</v>
      </c>
      <c r="D95" s="200" t="s">
        <v>14</v>
      </c>
      <c r="E95" s="201"/>
      <c r="F95" s="201"/>
      <c r="G95" s="201"/>
      <c r="H95" s="202"/>
      <c r="I95" s="60" t="s">
        <v>74</v>
      </c>
      <c r="J95" s="61" t="s">
        <v>74</v>
      </c>
    </row>
    <row r="96" spans="1:10" ht="49.8" customHeight="1">
      <c r="A96" s="2">
        <v>68</v>
      </c>
      <c r="B96" s="68" t="s">
        <v>130</v>
      </c>
      <c r="C96" s="32">
        <v>10</v>
      </c>
      <c r="D96" s="200" t="s">
        <v>14</v>
      </c>
      <c r="E96" s="201"/>
      <c r="F96" s="201"/>
      <c r="G96" s="201"/>
      <c r="H96" s="202"/>
      <c r="I96" s="60" t="s">
        <v>74</v>
      </c>
      <c r="J96" s="61" t="s">
        <v>74</v>
      </c>
    </row>
    <row r="97" spans="1:10" ht="43.2" customHeight="1">
      <c r="A97" s="2">
        <v>69</v>
      </c>
      <c r="B97" s="68" t="s">
        <v>131</v>
      </c>
      <c r="C97" s="32">
        <v>10</v>
      </c>
      <c r="D97" s="200" t="s">
        <v>14</v>
      </c>
      <c r="E97" s="201"/>
      <c r="F97" s="201"/>
      <c r="G97" s="201"/>
      <c r="H97" s="202"/>
      <c r="I97" s="60" t="s">
        <v>74</v>
      </c>
      <c r="J97" s="61" t="s">
        <v>74</v>
      </c>
    </row>
    <row r="98" spans="1:10" ht="44.4" customHeight="1">
      <c r="A98" s="2">
        <v>70</v>
      </c>
      <c r="B98" s="68" t="s">
        <v>132</v>
      </c>
      <c r="C98" s="32">
        <v>10</v>
      </c>
      <c r="D98" s="200" t="s">
        <v>14</v>
      </c>
      <c r="E98" s="201"/>
      <c r="F98" s="201"/>
      <c r="G98" s="201"/>
      <c r="H98" s="202"/>
      <c r="I98" s="60" t="s">
        <v>74</v>
      </c>
      <c r="J98" s="61" t="s">
        <v>74</v>
      </c>
    </row>
    <row r="99" spans="1:10" ht="42.6" customHeight="1">
      <c r="A99" s="2">
        <v>71</v>
      </c>
      <c r="B99" s="68" t="s">
        <v>133</v>
      </c>
      <c r="C99" s="32">
        <v>10</v>
      </c>
      <c r="D99" s="200" t="s">
        <v>14</v>
      </c>
      <c r="E99" s="201"/>
      <c r="F99" s="201"/>
      <c r="G99" s="201"/>
      <c r="H99" s="202"/>
      <c r="I99" s="60" t="s">
        <v>74</v>
      </c>
      <c r="J99" s="61" t="s">
        <v>74</v>
      </c>
    </row>
    <row r="100" spans="1:10" ht="55.8" customHeight="1">
      <c r="A100" s="2">
        <v>72</v>
      </c>
      <c r="B100" s="68" t="s">
        <v>255</v>
      </c>
      <c r="C100" s="32">
        <v>10</v>
      </c>
      <c r="D100" s="200" t="s">
        <v>14</v>
      </c>
      <c r="E100" s="201"/>
      <c r="F100" s="201"/>
      <c r="G100" s="201"/>
      <c r="H100" s="202"/>
      <c r="I100" s="60" t="s">
        <v>74</v>
      </c>
      <c r="J100" s="61" t="s">
        <v>74</v>
      </c>
    </row>
    <row r="101" spans="1:10" ht="50.4" customHeight="1">
      <c r="A101" s="2">
        <v>73</v>
      </c>
      <c r="B101" s="68" t="s">
        <v>134</v>
      </c>
      <c r="C101" s="32">
        <v>10</v>
      </c>
      <c r="D101" s="200" t="s">
        <v>14</v>
      </c>
      <c r="E101" s="201"/>
      <c r="F101" s="201"/>
      <c r="G101" s="201"/>
      <c r="H101" s="202"/>
      <c r="I101" s="60" t="s">
        <v>74</v>
      </c>
      <c r="J101" s="61" t="s">
        <v>74</v>
      </c>
    </row>
    <row r="102" spans="1:10" ht="51.6" customHeight="1">
      <c r="A102" s="2">
        <v>74</v>
      </c>
      <c r="B102" s="68" t="s">
        <v>135</v>
      </c>
      <c r="C102" s="32">
        <v>10</v>
      </c>
      <c r="D102" s="200" t="s">
        <v>14</v>
      </c>
      <c r="E102" s="201"/>
      <c r="F102" s="201"/>
      <c r="G102" s="201"/>
      <c r="H102" s="202"/>
      <c r="I102" s="60" t="s">
        <v>74</v>
      </c>
      <c r="J102" s="61" t="s">
        <v>74</v>
      </c>
    </row>
    <row r="103" spans="1:10" ht="51" customHeight="1">
      <c r="A103" s="2">
        <v>75</v>
      </c>
      <c r="B103" s="68" t="s">
        <v>136</v>
      </c>
      <c r="C103" s="32">
        <v>10</v>
      </c>
      <c r="D103" s="200" t="s">
        <v>14</v>
      </c>
      <c r="E103" s="201"/>
      <c r="F103" s="201"/>
      <c r="G103" s="201"/>
      <c r="H103" s="202"/>
      <c r="I103" s="60" t="s">
        <v>74</v>
      </c>
      <c r="J103" s="61" t="s">
        <v>74</v>
      </c>
    </row>
    <row r="104" spans="1:10" ht="49.8" customHeight="1">
      <c r="A104" s="2">
        <v>76</v>
      </c>
      <c r="B104" s="68" t="s">
        <v>137</v>
      </c>
      <c r="C104" s="32">
        <v>10</v>
      </c>
      <c r="D104" s="200" t="s">
        <v>14</v>
      </c>
      <c r="E104" s="201"/>
      <c r="F104" s="201"/>
      <c r="G104" s="201"/>
      <c r="H104" s="202"/>
      <c r="I104" s="60" t="s">
        <v>74</v>
      </c>
      <c r="J104" s="61" t="s">
        <v>74</v>
      </c>
    </row>
    <row r="105" spans="1:10" ht="46.2" customHeight="1">
      <c r="A105" s="2">
        <v>77</v>
      </c>
      <c r="B105" s="68" t="s">
        <v>138</v>
      </c>
      <c r="C105" s="32">
        <v>10</v>
      </c>
      <c r="D105" s="200" t="s">
        <v>14</v>
      </c>
      <c r="E105" s="201"/>
      <c r="F105" s="201"/>
      <c r="G105" s="201"/>
      <c r="H105" s="202"/>
      <c r="I105" s="60" t="s">
        <v>74</v>
      </c>
      <c r="J105" s="61" t="s">
        <v>74</v>
      </c>
    </row>
    <row r="106" spans="1:10" ht="46.2" customHeight="1">
      <c r="A106" s="2">
        <v>78</v>
      </c>
      <c r="B106" s="68" t="s">
        <v>139</v>
      </c>
      <c r="C106" s="32">
        <v>10</v>
      </c>
      <c r="D106" s="200" t="s">
        <v>14</v>
      </c>
      <c r="E106" s="201"/>
      <c r="F106" s="201"/>
      <c r="G106" s="201"/>
      <c r="H106" s="202"/>
      <c r="I106" s="60" t="s">
        <v>74</v>
      </c>
      <c r="J106" s="61" t="s">
        <v>74</v>
      </c>
    </row>
    <row r="107" spans="1:10" ht="39.6" customHeight="1">
      <c r="A107" s="2">
        <v>79</v>
      </c>
      <c r="B107" s="68" t="s">
        <v>140</v>
      </c>
      <c r="C107" s="32">
        <v>10</v>
      </c>
      <c r="D107" s="200" t="s">
        <v>14</v>
      </c>
      <c r="E107" s="201"/>
      <c r="F107" s="201"/>
      <c r="G107" s="201"/>
      <c r="H107" s="202"/>
      <c r="I107" s="60" t="s">
        <v>74</v>
      </c>
      <c r="J107" s="61" t="s">
        <v>74</v>
      </c>
    </row>
    <row r="108" spans="1:10" ht="40.200000000000003" customHeight="1">
      <c r="A108" s="2">
        <v>80</v>
      </c>
      <c r="B108" s="68" t="s">
        <v>141</v>
      </c>
      <c r="C108" s="32">
        <v>10</v>
      </c>
      <c r="D108" s="200" t="s">
        <v>14</v>
      </c>
      <c r="E108" s="201"/>
      <c r="F108" s="201"/>
      <c r="G108" s="201"/>
      <c r="H108" s="202"/>
      <c r="I108" s="60" t="s">
        <v>74</v>
      </c>
      <c r="J108" s="61" t="s">
        <v>74</v>
      </c>
    </row>
    <row r="109" spans="1:10" ht="61.2" customHeight="1">
      <c r="A109" s="2">
        <v>81</v>
      </c>
      <c r="B109" s="68" t="s">
        <v>303</v>
      </c>
      <c r="C109" s="32">
        <v>10</v>
      </c>
      <c r="D109" s="200" t="s">
        <v>14</v>
      </c>
      <c r="E109" s="201"/>
      <c r="F109" s="201"/>
      <c r="G109" s="201"/>
      <c r="H109" s="202"/>
      <c r="I109" s="60" t="s">
        <v>74</v>
      </c>
      <c r="J109" s="61" t="s">
        <v>74</v>
      </c>
    </row>
    <row r="110" spans="1:10" ht="59.4" customHeight="1">
      <c r="A110" s="2">
        <v>82</v>
      </c>
      <c r="B110" s="68" t="s">
        <v>304</v>
      </c>
      <c r="C110" s="32">
        <v>10</v>
      </c>
      <c r="D110" s="200" t="s">
        <v>14</v>
      </c>
      <c r="E110" s="201"/>
      <c r="F110" s="201"/>
      <c r="G110" s="201"/>
      <c r="H110" s="202"/>
      <c r="I110" s="60" t="s">
        <v>74</v>
      </c>
      <c r="J110" s="61" t="s">
        <v>74</v>
      </c>
    </row>
    <row r="111" spans="1:10" ht="49.8" customHeight="1">
      <c r="A111" s="2">
        <v>83</v>
      </c>
      <c r="B111" s="68" t="s">
        <v>271</v>
      </c>
      <c r="C111" s="32">
        <v>10</v>
      </c>
      <c r="D111" s="200" t="s">
        <v>14</v>
      </c>
      <c r="E111" s="201"/>
      <c r="F111" s="201"/>
      <c r="G111" s="201"/>
      <c r="H111" s="202"/>
      <c r="I111" s="60" t="s">
        <v>74</v>
      </c>
      <c r="J111" s="61" t="s">
        <v>74</v>
      </c>
    </row>
    <row r="112" spans="1:10" ht="49.8" customHeight="1">
      <c r="A112" s="2">
        <v>84</v>
      </c>
      <c r="B112" s="68" t="s">
        <v>272</v>
      </c>
      <c r="C112" s="32">
        <v>10</v>
      </c>
      <c r="D112" s="200" t="s">
        <v>14</v>
      </c>
      <c r="E112" s="201"/>
      <c r="F112" s="201"/>
      <c r="G112" s="201"/>
      <c r="H112" s="202"/>
      <c r="I112" s="60" t="s">
        <v>74</v>
      </c>
      <c r="J112" s="61" t="s">
        <v>74</v>
      </c>
    </row>
    <row r="113" spans="1:10" ht="49.8" customHeight="1">
      <c r="A113" s="2">
        <v>85</v>
      </c>
      <c r="B113" s="68" t="s">
        <v>273</v>
      </c>
      <c r="C113" s="32">
        <v>10</v>
      </c>
      <c r="D113" s="200" t="s">
        <v>14</v>
      </c>
      <c r="E113" s="201"/>
      <c r="F113" s="201"/>
      <c r="G113" s="201"/>
      <c r="H113" s="202"/>
      <c r="I113" s="60" t="s">
        <v>74</v>
      </c>
      <c r="J113" s="61" t="s">
        <v>74</v>
      </c>
    </row>
    <row r="114" spans="1:10" ht="49.8" customHeight="1">
      <c r="A114" s="2">
        <v>86</v>
      </c>
      <c r="B114" s="68" t="s">
        <v>274</v>
      </c>
      <c r="C114" s="32">
        <v>10</v>
      </c>
      <c r="D114" s="200" t="s">
        <v>14</v>
      </c>
      <c r="E114" s="201"/>
      <c r="F114" s="201"/>
      <c r="G114" s="201"/>
      <c r="H114" s="202"/>
      <c r="I114" s="60" t="s">
        <v>74</v>
      </c>
      <c r="J114" s="61" t="s">
        <v>74</v>
      </c>
    </row>
    <row r="115" spans="1:10" ht="49.8" customHeight="1">
      <c r="A115" s="2">
        <v>87</v>
      </c>
      <c r="B115" s="68" t="s">
        <v>275</v>
      </c>
      <c r="C115" s="32">
        <v>10</v>
      </c>
      <c r="D115" s="200" t="s">
        <v>14</v>
      </c>
      <c r="E115" s="201"/>
      <c r="F115" s="201"/>
      <c r="G115" s="201"/>
      <c r="H115" s="202"/>
      <c r="I115" s="60" t="s">
        <v>74</v>
      </c>
      <c r="J115" s="61" t="s">
        <v>74</v>
      </c>
    </row>
    <row r="116" spans="1:10" ht="49.8" customHeight="1">
      <c r="A116" s="2">
        <v>88</v>
      </c>
      <c r="B116" s="68" t="s">
        <v>292</v>
      </c>
      <c r="C116" s="32">
        <v>10</v>
      </c>
      <c r="D116" s="200" t="s">
        <v>14</v>
      </c>
      <c r="E116" s="201"/>
      <c r="F116" s="201"/>
      <c r="G116" s="201"/>
      <c r="H116" s="202"/>
      <c r="I116" s="60" t="s">
        <v>74</v>
      </c>
      <c r="J116" s="61" t="s">
        <v>74</v>
      </c>
    </row>
    <row r="117" spans="1:10" ht="49.8" customHeight="1">
      <c r="A117" s="2">
        <v>89</v>
      </c>
      <c r="B117" s="68" t="s">
        <v>305</v>
      </c>
      <c r="C117" s="32">
        <v>10</v>
      </c>
      <c r="D117" s="200" t="s">
        <v>14</v>
      </c>
      <c r="E117" s="201"/>
      <c r="F117" s="201"/>
      <c r="G117" s="201"/>
      <c r="H117" s="202"/>
      <c r="I117" s="60" t="s">
        <v>74</v>
      </c>
      <c r="J117" s="61" t="s">
        <v>74</v>
      </c>
    </row>
    <row r="118" spans="1:10" ht="49.8" customHeight="1">
      <c r="A118" s="2">
        <v>90</v>
      </c>
      <c r="B118" s="68" t="s">
        <v>291</v>
      </c>
      <c r="C118" s="32">
        <v>10</v>
      </c>
      <c r="D118" s="200" t="s">
        <v>14</v>
      </c>
      <c r="E118" s="201"/>
      <c r="F118" s="201"/>
      <c r="G118" s="201"/>
      <c r="H118" s="202"/>
      <c r="I118" s="60" t="s">
        <v>74</v>
      </c>
      <c r="J118" s="61" t="s">
        <v>74</v>
      </c>
    </row>
    <row r="119" spans="1:10" ht="49.8" customHeight="1">
      <c r="A119" s="2">
        <v>91</v>
      </c>
      <c r="B119" s="68" t="s">
        <v>276</v>
      </c>
      <c r="C119" s="32">
        <v>10</v>
      </c>
      <c r="D119" s="200" t="s">
        <v>14</v>
      </c>
      <c r="E119" s="201"/>
      <c r="F119" s="201"/>
      <c r="G119" s="201"/>
      <c r="H119" s="202"/>
      <c r="I119" s="60" t="s">
        <v>74</v>
      </c>
      <c r="J119" s="61" t="s">
        <v>74</v>
      </c>
    </row>
    <row r="120" spans="1:10" ht="49.8" customHeight="1">
      <c r="A120" s="2">
        <v>92</v>
      </c>
      <c r="B120" s="68" t="s">
        <v>277</v>
      </c>
      <c r="C120" s="32">
        <v>10</v>
      </c>
      <c r="D120" s="200" t="s">
        <v>14</v>
      </c>
      <c r="E120" s="201"/>
      <c r="F120" s="201"/>
      <c r="G120" s="201"/>
      <c r="H120" s="202"/>
      <c r="I120" s="60" t="s">
        <v>74</v>
      </c>
      <c r="J120" s="61" t="s">
        <v>74</v>
      </c>
    </row>
    <row r="121" spans="1:10" ht="49.8" customHeight="1">
      <c r="A121" s="2">
        <v>93</v>
      </c>
      <c r="B121" s="68" t="s">
        <v>278</v>
      </c>
      <c r="C121" s="32">
        <v>10</v>
      </c>
      <c r="D121" s="200" t="s">
        <v>14</v>
      </c>
      <c r="E121" s="201"/>
      <c r="F121" s="201"/>
      <c r="G121" s="201"/>
      <c r="H121" s="202"/>
      <c r="I121" s="60" t="s">
        <v>74</v>
      </c>
      <c r="J121" s="61" t="s">
        <v>74</v>
      </c>
    </row>
    <row r="122" spans="1:10" ht="55.2" customHeight="1">
      <c r="A122" s="2">
        <v>94</v>
      </c>
      <c r="B122" s="68" t="s">
        <v>279</v>
      </c>
      <c r="C122" s="32">
        <v>10</v>
      </c>
      <c r="D122" s="200" t="s">
        <v>14</v>
      </c>
      <c r="E122" s="201"/>
      <c r="F122" s="201"/>
      <c r="G122" s="201"/>
      <c r="H122" s="202"/>
      <c r="I122" s="60" t="s">
        <v>74</v>
      </c>
      <c r="J122" s="61" t="s">
        <v>74</v>
      </c>
    </row>
    <row r="123" spans="1:10" ht="72.599999999999994" customHeight="1">
      <c r="A123" s="2">
        <v>95</v>
      </c>
      <c r="B123" s="68" t="s">
        <v>280</v>
      </c>
      <c r="C123" s="32">
        <v>10</v>
      </c>
      <c r="D123" s="200" t="s">
        <v>14</v>
      </c>
      <c r="E123" s="201"/>
      <c r="F123" s="201"/>
      <c r="G123" s="201"/>
      <c r="H123" s="202"/>
      <c r="I123" s="60" t="s">
        <v>74</v>
      </c>
      <c r="J123" s="61" t="s">
        <v>74</v>
      </c>
    </row>
    <row r="124" spans="1:10" ht="72.599999999999994" customHeight="1">
      <c r="A124" s="2">
        <v>96</v>
      </c>
      <c r="B124" s="68" t="s">
        <v>281</v>
      </c>
      <c r="C124" s="32">
        <v>10</v>
      </c>
      <c r="D124" s="200" t="s">
        <v>14</v>
      </c>
      <c r="E124" s="201"/>
      <c r="F124" s="201"/>
      <c r="G124" s="201"/>
      <c r="H124" s="202"/>
      <c r="I124" s="60" t="s">
        <v>74</v>
      </c>
      <c r="J124" s="61" t="s">
        <v>74</v>
      </c>
    </row>
    <row r="125" spans="1:10" ht="72.599999999999994" customHeight="1">
      <c r="A125" s="2">
        <v>97</v>
      </c>
      <c r="B125" s="68" t="s">
        <v>282</v>
      </c>
      <c r="C125" s="32">
        <v>10</v>
      </c>
      <c r="D125" s="200" t="s">
        <v>14</v>
      </c>
      <c r="E125" s="201"/>
      <c r="F125" s="201"/>
      <c r="G125" s="201"/>
      <c r="H125" s="202"/>
      <c r="I125" s="60" t="s">
        <v>74</v>
      </c>
      <c r="J125" s="61" t="s">
        <v>74</v>
      </c>
    </row>
    <row r="126" spans="1:10" ht="72.599999999999994" customHeight="1">
      <c r="A126" s="2">
        <v>98</v>
      </c>
      <c r="B126" s="68" t="s">
        <v>306</v>
      </c>
      <c r="C126" s="32">
        <v>10</v>
      </c>
      <c r="D126" s="200" t="s">
        <v>14</v>
      </c>
      <c r="E126" s="201"/>
      <c r="F126" s="201"/>
      <c r="G126" s="201"/>
      <c r="H126" s="202"/>
      <c r="I126" s="60" t="s">
        <v>74</v>
      </c>
      <c r="J126" s="61" t="s">
        <v>74</v>
      </c>
    </row>
    <row r="127" spans="1:10" ht="72.599999999999994" customHeight="1">
      <c r="A127" s="2">
        <v>99</v>
      </c>
      <c r="B127" s="68" t="s">
        <v>290</v>
      </c>
      <c r="C127" s="32">
        <v>10</v>
      </c>
      <c r="D127" s="200" t="s">
        <v>14</v>
      </c>
      <c r="E127" s="201"/>
      <c r="F127" s="201"/>
      <c r="G127" s="201"/>
      <c r="H127" s="202"/>
      <c r="I127" s="60" t="s">
        <v>74</v>
      </c>
      <c r="J127" s="61" t="s">
        <v>74</v>
      </c>
    </row>
    <row r="128" spans="1:10" ht="72.599999999999994" customHeight="1">
      <c r="A128" s="2">
        <v>100</v>
      </c>
      <c r="B128" s="68" t="s">
        <v>307</v>
      </c>
      <c r="C128" s="32">
        <v>10</v>
      </c>
      <c r="D128" s="200" t="s">
        <v>14</v>
      </c>
      <c r="E128" s="201"/>
      <c r="F128" s="201"/>
      <c r="G128" s="201"/>
      <c r="H128" s="202"/>
      <c r="I128" s="60" t="s">
        <v>74</v>
      </c>
      <c r="J128" s="61" t="s">
        <v>74</v>
      </c>
    </row>
    <row r="129" spans="1:10" ht="72.599999999999994" customHeight="1">
      <c r="A129" s="2">
        <v>101</v>
      </c>
      <c r="B129" s="68" t="s">
        <v>283</v>
      </c>
      <c r="C129" s="32">
        <v>10</v>
      </c>
      <c r="D129" s="200" t="s">
        <v>14</v>
      </c>
      <c r="E129" s="201"/>
      <c r="F129" s="201"/>
      <c r="G129" s="201"/>
      <c r="H129" s="202"/>
      <c r="I129" s="60" t="s">
        <v>74</v>
      </c>
      <c r="J129" s="61" t="s">
        <v>74</v>
      </c>
    </row>
    <row r="130" spans="1:10" ht="72.599999999999994" customHeight="1">
      <c r="A130" s="2">
        <v>102</v>
      </c>
      <c r="B130" s="68" t="s">
        <v>284</v>
      </c>
      <c r="C130" s="32">
        <v>10</v>
      </c>
      <c r="D130" s="200" t="s">
        <v>14</v>
      </c>
      <c r="E130" s="201"/>
      <c r="F130" s="201"/>
      <c r="G130" s="201"/>
      <c r="H130" s="202"/>
      <c r="I130" s="60" t="s">
        <v>74</v>
      </c>
      <c r="J130" s="61" t="s">
        <v>74</v>
      </c>
    </row>
    <row r="131" spans="1:10" ht="72.599999999999994" customHeight="1">
      <c r="A131" s="2">
        <v>103</v>
      </c>
      <c r="B131" s="68" t="s">
        <v>289</v>
      </c>
      <c r="C131" s="32">
        <v>10</v>
      </c>
      <c r="D131" s="200" t="s">
        <v>14</v>
      </c>
      <c r="E131" s="201"/>
      <c r="F131" s="201"/>
      <c r="G131" s="201"/>
      <c r="H131" s="202"/>
      <c r="I131" s="60" t="s">
        <v>74</v>
      </c>
      <c r="J131" s="61" t="s">
        <v>74</v>
      </c>
    </row>
    <row r="132" spans="1:10" ht="72.599999999999994" customHeight="1">
      <c r="A132" s="2">
        <v>104</v>
      </c>
      <c r="B132" s="68" t="s">
        <v>288</v>
      </c>
      <c r="C132" s="32">
        <v>10</v>
      </c>
      <c r="D132" s="200" t="s">
        <v>14</v>
      </c>
      <c r="E132" s="201"/>
      <c r="F132" s="201"/>
      <c r="G132" s="201"/>
      <c r="H132" s="202"/>
      <c r="I132" s="60" t="s">
        <v>74</v>
      </c>
      <c r="J132" s="61" t="s">
        <v>74</v>
      </c>
    </row>
    <row r="133" spans="1:10" ht="72.599999999999994" customHeight="1">
      <c r="A133" s="2">
        <v>105</v>
      </c>
      <c r="B133" s="68" t="s">
        <v>285</v>
      </c>
      <c r="C133" s="32">
        <v>10</v>
      </c>
      <c r="D133" s="200" t="s">
        <v>14</v>
      </c>
      <c r="E133" s="201"/>
      <c r="F133" s="201"/>
      <c r="G133" s="201"/>
      <c r="H133" s="202"/>
      <c r="I133" s="60" t="s">
        <v>74</v>
      </c>
      <c r="J133" s="61" t="s">
        <v>74</v>
      </c>
    </row>
    <row r="134" spans="1:10" ht="72.599999999999994" customHeight="1">
      <c r="A134" s="2">
        <v>106</v>
      </c>
      <c r="B134" s="68" t="s">
        <v>287</v>
      </c>
      <c r="C134" s="32">
        <v>10</v>
      </c>
      <c r="D134" s="200" t="s">
        <v>14</v>
      </c>
      <c r="E134" s="201"/>
      <c r="F134" s="201"/>
      <c r="G134" s="201"/>
      <c r="H134" s="202"/>
      <c r="I134" s="60" t="s">
        <v>74</v>
      </c>
      <c r="J134" s="61" t="s">
        <v>74</v>
      </c>
    </row>
    <row r="135" spans="1:10" ht="48" customHeight="1">
      <c r="A135" s="2">
        <v>107</v>
      </c>
      <c r="B135" s="68" t="s">
        <v>286</v>
      </c>
      <c r="C135" s="32">
        <v>50</v>
      </c>
      <c r="D135" s="200" t="s">
        <v>14</v>
      </c>
      <c r="E135" s="201"/>
      <c r="F135" s="201"/>
      <c r="G135" s="201"/>
      <c r="H135" s="202"/>
      <c r="I135" s="60" t="s">
        <v>74</v>
      </c>
      <c r="J135" s="61" t="s">
        <v>74</v>
      </c>
    </row>
    <row r="136" spans="1:10" ht="37.200000000000003" customHeight="1" thickBot="1">
      <c r="A136" s="19"/>
      <c r="B136" s="215" t="s">
        <v>10</v>
      </c>
      <c r="C136" s="216"/>
      <c r="D136" s="224"/>
      <c r="E136" s="224"/>
      <c r="F136" s="224"/>
      <c r="G136" s="224"/>
      <c r="H136" s="224"/>
      <c r="I136" s="224"/>
      <c r="J136" s="225"/>
    </row>
    <row r="137" spans="1:10" ht="28.8" customHeight="1">
      <c r="A137" s="191"/>
      <c r="B137" s="70" t="s">
        <v>142</v>
      </c>
      <c r="C137" s="192"/>
      <c r="D137" s="226"/>
      <c r="E137" s="226"/>
      <c r="F137" s="226"/>
      <c r="G137" s="226"/>
      <c r="H137" s="226"/>
      <c r="I137" s="226"/>
      <c r="J137" s="227"/>
    </row>
    <row r="138" spans="1:10" ht="30" customHeight="1">
      <c r="A138" s="191"/>
      <c r="B138" s="70" t="s">
        <v>143</v>
      </c>
      <c r="C138" s="192"/>
      <c r="D138" s="226"/>
      <c r="E138" s="226"/>
      <c r="F138" s="226"/>
      <c r="G138" s="226"/>
      <c r="H138" s="226"/>
      <c r="I138" s="226"/>
      <c r="J138" s="227"/>
    </row>
    <row r="139" spans="1:10" ht="27.6" customHeight="1">
      <c r="A139" s="191"/>
      <c r="B139" s="70" t="s">
        <v>144</v>
      </c>
      <c r="C139" s="192"/>
      <c r="D139" s="226"/>
      <c r="E139" s="226"/>
      <c r="F139" s="226"/>
      <c r="G139" s="226"/>
      <c r="H139" s="226"/>
      <c r="I139" s="226"/>
      <c r="J139" s="227"/>
    </row>
    <row r="140" spans="1:10" ht="22.2" customHeight="1">
      <c r="A140" s="191"/>
      <c r="B140" s="71" t="s">
        <v>11</v>
      </c>
      <c r="C140" s="192"/>
      <c r="D140" s="226"/>
      <c r="E140" s="226"/>
      <c r="F140" s="226"/>
      <c r="G140" s="226"/>
      <c r="H140" s="226"/>
      <c r="I140" s="226"/>
      <c r="J140" s="227"/>
    </row>
    <row r="141" spans="1:10" ht="21.6" customHeight="1">
      <c r="A141" s="191"/>
      <c r="B141" s="71" t="s">
        <v>12</v>
      </c>
      <c r="C141" s="192"/>
      <c r="D141" s="226"/>
      <c r="E141" s="226"/>
      <c r="F141" s="226"/>
      <c r="G141" s="226"/>
      <c r="H141" s="226"/>
      <c r="I141" s="226"/>
      <c r="J141" s="227"/>
    </row>
    <row r="142" spans="1:10" ht="39.6" customHeight="1">
      <c r="A142" s="191"/>
      <c r="B142" s="140" t="s">
        <v>13</v>
      </c>
      <c r="C142" s="193"/>
      <c r="D142" s="228"/>
      <c r="E142" s="228"/>
      <c r="F142" s="228"/>
      <c r="G142" s="228"/>
      <c r="H142" s="228"/>
      <c r="I142" s="228"/>
      <c r="J142" s="229"/>
    </row>
    <row r="143" spans="1:10" ht="46.8" customHeight="1">
      <c r="A143" s="2">
        <v>108</v>
      </c>
      <c r="B143" s="64" t="s">
        <v>145</v>
      </c>
      <c r="C143" s="152">
        <v>2</v>
      </c>
      <c r="D143" s="200" t="s">
        <v>14</v>
      </c>
      <c r="E143" s="201"/>
      <c r="F143" s="201"/>
      <c r="G143" s="201"/>
      <c r="H143" s="202"/>
      <c r="I143" s="60" t="s">
        <v>74</v>
      </c>
      <c r="J143" s="61" t="s">
        <v>74</v>
      </c>
    </row>
    <row r="144" spans="1:10" ht="46.8" customHeight="1">
      <c r="A144" s="2">
        <v>109</v>
      </c>
      <c r="B144" s="63" t="s">
        <v>146</v>
      </c>
      <c r="C144" s="138">
        <v>10</v>
      </c>
      <c r="D144" s="200" t="s">
        <v>14</v>
      </c>
      <c r="E144" s="201"/>
      <c r="F144" s="201"/>
      <c r="G144" s="201"/>
      <c r="H144" s="202"/>
      <c r="I144" s="60" t="s">
        <v>74</v>
      </c>
      <c r="J144" s="61" t="s">
        <v>74</v>
      </c>
    </row>
    <row r="145" spans="1:10" ht="46.8" customHeight="1">
      <c r="A145" s="2">
        <v>110</v>
      </c>
      <c r="B145" s="63" t="s">
        <v>147</v>
      </c>
      <c r="C145" s="138">
        <v>10</v>
      </c>
      <c r="D145" s="200" t="s">
        <v>14</v>
      </c>
      <c r="E145" s="201"/>
      <c r="F145" s="201"/>
      <c r="G145" s="201"/>
      <c r="H145" s="202"/>
      <c r="I145" s="60" t="s">
        <v>74</v>
      </c>
      <c r="J145" s="61" t="s">
        <v>74</v>
      </c>
    </row>
    <row r="146" spans="1:10" ht="46.8" customHeight="1">
      <c r="A146" s="2">
        <v>111</v>
      </c>
      <c r="B146" s="63" t="s">
        <v>148</v>
      </c>
      <c r="C146" s="138">
        <v>10</v>
      </c>
      <c r="D146" s="200" t="s">
        <v>14</v>
      </c>
      <c r="E146" s="201"/>
      <c r="F146" s="201"/>
      <c r="G146" s="201"/>
      <c r="H146" s="202"/>
      <c r="I146" s="60" t="s">
        <v>74</v>
      </c>
      <c r="J146" s="61" t="s">
        <v>74</v>
      </c>
    </row>
    <row r="147" spans="1:10" ht="46.8" customHeight="1">
      <c r="A147" s="2">
        <v>112</v>
      </c>
      <c r="B147" s="63" t="s">
        <v>149</v>
      </c>
      <c r="C147" s="138">
        <v>10</v>
      </c>
      <c r="D147" s="200" t="s">
        <v>14</v>
      </c>
      <c r="E147" s="201"/>
      <c r="F147" s="201"/>
      <c r="G147" s="201"/>
      <c r="H147" s="202"/>
      <c r="I147" s="60" t="s">
        <v>74</v>
      </c>
      <c r="J147" s="61" t="s">
        <v>74</v>
      </c>
    </row>
    <row r="148" spans="1:10" ht="46.8" customHeight="1">
      <c r="A148" s="2">
        <v>113</v>
      </c>
      <c r="B148" s="63" t="s">
        <v>150</v>
      </c>
      <c r="C148" s="138">
        <v>10</v>
      </c>
      <c r="D148" s="200" t="s">
        <v>14</v>
      </c>
      <c r="E148" s="201"/>
      <c r="F148" s="201"/>
      <c r="G148" s="201"/>
      <c r="H148" s="202"/>
      <c r="I148" s="60" t="s">
        <v>74</v>
      </c>
      <c r="J148" s="61" t="s">
        <v>74</v>
      </c>
    </row>
    <row r="149" spans="1:10" ht="50.4" customHeight="1">
      <c r="A149" s="2">
        <v>114</v>
      </c>
      <c r="B149" s="63" t="s">
        <v>151</v>
      </c>
      <c r="C149" s="138">
        <v>10</v>
      </c>
      <c r="D149" s="200" t="s">
        <v>14</v>
      </c>
      <c r="E149" s="201"/>
      <c r="F149" s="201"/>
      <c r="G149" s="201"/>
      <c r="H149" s="202"/>
      <c r="I149" s="60" t="s">
        <v>74</v>
      </c>
      <c r="J149" s="61" t="s">
        <v>74</v>
      </c>
    </row>
    <row r="150" spans="1:10" ht="50.4" customHeight="1">
      <c r="A150" s="2">
        <v>115</v>
      </c>
      <c r="B150" s="63" t="s">
        <v>152</v>
      </c>
      <c r="C150" s="138">
        <v>10</v>
      </c>
      <c r="D150" s="200" t="s">
        <v>14</v>
      </c>
      <c r="E150" s="201"/>
      <c r="F150" s="201"/>
      <c r="G150" s="201"/>
      <c r="H150" s="202"/>
      <c r="I150" s="60" t="s">
        <v>74</v>
      </c>
      <c r="J150" s="61" t="s">
        <v>74</v>
      </c>
    </row>
    <row r="151" spans="1:10" ht="46.8" customHeight="1">
      <c r="A151" s="2">
        <v>116</v>
      </c>
      <c r="B151" s="63" t="s">
        <v>153</v>
      </c>
      <c r="C151" s="138">
        <v>5</v>
      </c>
      <c r="D151" s="200" t="s">
        <v>14</v>
      </c>
      <c r="E151" s="201"/>
      <c r="F151" s="201"/>
      <c r="G151" s="201"/>
      <c r="H151" s="202"/>
      <c r="I151" s="60" t="s">
        <v>74</v>
      </c>
      <c r="J151" s="61" t="s">
        <v>74</v>
      </c>
    </row>
    <row r="152" spans="1:10" ht="51" customHeight="1">
      <c r="A152" s="2">
        <v>117</v>
      </c>
      <c r="B152" s="63" t="s">
        <v>154</v>
      </c>
      <c r="C152" s="138">
        <v>5</v>
      </c>
      <c r="D152" s="200" t="s">
        <v>14</v>
      </c>
      <c r="E152" s="201"/>
      <c r="F152" s="201"/>
      <c r="G152" s="201"/>
      <c r="H152" s="202"/>
      <c r="I152" s="60" t="s">
        <v>74</v>
      </c>
      <c r="J152" s="61" t="s">
        <v>74</v>
      </c>
    </row>
    <row r="153" spans="1:10" ht="51" customHeight="1">
      <c r="A153" s="2">
        <v>118</v>
      </c>
      <c r="B153" s="63" t="s">
        <v>155</v>
      </c>
      <c r="C153" s="138">
        <v>5</v>
      </c>
      <c r="D153" s="200" t="s">
        <v>14</v>
      </c>
      <c r="E153" s="201"/>
      <c r="F153" s="201"/>
      <c r="G153" s="201"/>
      <c r="H153" s="202"/>
      <c r="I153" s="60" t="s">
        <v>74</v>
      </c>
      <c r="J153" s="61" t="s">
        <v>74</v>
      </c>
    </row>
    <row r="154" spans="1:10" ht="46.8" customHeight="1">
      <c r="A154" s="2">
        <v>119</v>
      </c>
      <c r="B154" s="63" t="s">
        <v>156</v>
      </c>
      <c r="C154" s="138">
        <v>5</v>
      </c>
      <c r="D154" s="200" t="s">
        <v>14</v>
      </c>
      <c r="E154" s="201"/>
      <c r="F154" s="201"/>
      <c r="G154" s="201"/>
      <c r="H154" s="202"/>
      <c r="I154" s="60" t="s">
        <v>74</v>
      </c>
      <c r="J154" s="61" t="s">
        <v>74</v>
      </c>
    </row>
    <row r="155" spans="1:10" ht="54.6" customHeight="1">
      <c r="A155" s="2">
        <v>120</v>
      </c>
      <c r="B155" s="63" t="s">
        <v>157</v>
      </c>
      <c r="C155" s="138">
        <v>5</v>
      </c>
      <c r="D155" s="200" t="s">
        <v>14</v>
      </c>
      <c r="E155" s="201"/>
      <c r="F155" s="201"/>
      <c r="G155" s="201"/>
      <c r="H155" s="202"/>
      <c r="I155" s="60" t="s">
        <v>74</v>
      </c>
      <c r="J155" s="61" t="s">
        <v>74</v>
      </c>
    </row>
    <row r="156" spans="1:10" ht="52.8" customHeight="1">
      <c r="A156" s="2">
        <v>121</v>
      </c>
      <c r="B156" s="63" t="s">
        <v>158</v>
      </c>
      <c r="C156" s="138">
        <v>5</v>
      </c>
      <c r="D156" s="200" t="s">
        <v>14</v>
      </c>
      <c r="E156" s="201"/>
      <c r="F156" s="201"/>
      <c r="G156" s="201"/>
      <c r="H156" s="202"/>
      <c r="I156" s="60" t="s">
        <v>74</v>
      </c>
      <c r="J156" s="61" t="s">
        <v>74</v>
      </c>
    </row>
    <row r="157" spans="1:10" ht="55.2" customHeight="1">
      <c r="A157" s="2">
        <v>122</v>
      </c>
      <c r="B157" s="63" t="s">
        <v>159</v>
      </c>
      <c r="C157" s="138">
        <v>5</v>
      </c>
      <c r="D157" s="200" t="s">
        <v>14</v>
      </c>
      <c r="E157" s="201"/>
      <c r="F157" s="201"/>
      <c r="G157" s="201"/>
      <c r="H157" s="202"/>
      <c r="I157" s="60" t="s">
        <v>74</v>
      </c>
      <c r="J157" s="61" t="s">
        <v>74</v>
      </c>
    </row>
    <row r="158" spans="1:10" ht="46.8" customHeight="1" thickBot="1">
      <c r="A158" s="26"/>
      <c r="B158" s="153" t="s">
        <v>38</v>
      </c>
      <c r="C158" s="154"/>
      <c r="D158" s="206"/>
      <c r="E158" s="207"/>
      <c r="F158" s="207"/>
      <c r="G158" s="207"/>
      <c r="H158" s="207"/>
      <c r="I158" s="207"/>
      <c r="J158" s="208"/>
    </row>
    <row r="159" spans="1:10" ht="51" customHeight="1">
      <c r="A159" s="2">
        <v>123</v>
      </c>
      <c r="B159" s="72" t="s">
        <v>39</v>
      </c>
      <c r="C159" s="38">
        <v>5</v>
      </c>
      <c r="D159" s="200" t="s">
        <v>14</v>
      </c>
      <c r="E159" s="201"/>
      <c r="F159" s="201"/>
      <c r="G159" s="201"/>
      <c r="H159" s="202"/>
      <c r="I159" s="60" t="s">
        <v>74</v>
      </c>
      <c r="J159" s="61" t="s">
        <v>74</v>
      </c>
    </row>
    <row r="160" spans="1:10" ht="52.2" customHeight="1">
      <c r="A160" s="230"/>
      <c r="B160" s="73" t="s">
        <v>160</v>
      </c>
      <c r="C160" s="39"/>
      <c r="D160" s="217"/>
      <c r="E160" s="218"/>
      <c r="F160" s="218"/>
      <c r="G160" s="218"/>
      <c r="H160" s="218"/>
      <c r="I160" s="218"/>
      <c r="J160" s="219"/>
    </row>
    <row r="161" spans="1:10" ht="18" customHeight="1">
      <c r="A161" s="231"/>
      <c r="B161" s="74" t="s">
        <v>40</v>
      </c>
      <c r="C161" s="40"/>
      <c r="D161" s="220"/>
      <c r="E161" s="221"/>
      <c r="F161" s="221"/>
      <c r="G161" s="221"/>
      <c r="H161" s="221"/>
      <c r="I161" s="221"/>
      <c r="J161" s="222"/>
    </row>
    <row r="162" spans="1:10">
      <c r="A162" s="231"/>
      <c r="B162" s="74" t="s">
        <v>41</v>
      </c>
      <c r="C162" s="40"/>
      <c r="D162" s="220"/>
      <c r="E162" s="221"/>
      <c r="F162" s="221"/>
      <c r="G162" s="221"/>
      <c r="H162" s="221"/>
      <c r="I162" s="221"/>
      <c r="J162" s="222"/>
    </row>
    <row r="163" spans="1:10">
      <c r="A163" s="231"/>
      <c r="B163" s="74" t="s">
        <v>42</v>
      </c>
      <c r="C163" s="40"/>
      <c r="D163" s="220"/>
      <c r="E163" s="221"/>
      <c r="F163" s="221"/>
      <c r="G163" s="221"/>
      <c r="H163" s="221"/>
      <c r="I163" s="221"/>
      <c r="J163" s="222"/>
    </row>
    <row r="164" spans="1:10" ht="19.2" customHeight="1">
      <c r="A164" s="231"/>
      <c r="B164" s="74" t="s">
        <v>43</v>
      </c>
      <c r="C164" s="40"/>
      <c r="D164" s="220"/>
      <c r="E164" s="221"/>
      <c r="F164" s="221"/>
      <c r="G164" s="221"/>
      <c r="H164" s="221"/>
      <c r="I164" s="221"/>
      <c r="J164" s="222"/>
    </row>
    <row r="165" spans="1:10">
      <c r="A165" s="231"/>
      <c r="B165" s="74" t="s">
        <v>44</v>
      </c>
      <c r="C165" s="40"/>
      <c r="D165" s="220"/>
      <c r="E165" s="221"/>
      <c r="F165" s="221"/>
      <c r="G165" s="221"/>
      <c r="H165" s="221"/>
      <c r="I165" s="221"/>
      <c r="J165" s="222"/>
    </row>
    <row r="166" spans="1:10">
      <c r="A166" s="231"/>
      <c r="B166" s="141" t="s">
        <v>45</v>
      </c>
      <c r="C166" s="40"/>
      <c r="D166" s="220"/>
      <c r="E166" s="221"/>
      <c r="F166" s="221"/>
      <c r="G166" s="221"/>
      <c r="H166" s="221"/>
      <c r="I166" s="221"/>
      <c r="J166" s="222"/>
    </row>
    <row r="167" spans="1:10" ht="18" customHeight="1">
      <c r="A167" s="232"/>
      <c r="B167" s="75" t="s">
        <v>46</v>
      </c>
      <c r="C167" s="41"/>
      <c r="D167" s="203"/>
      <c r="E167" s="204"/>
      <c r="F167" s="204"/>
      <c r="G167" s="204"/>
      <c r="H167" s="204"/>
      <c r="I167" s="204"/>
      <c r="J167" s="223"/>
    </row>
    <row r="168" spans="1:10" ht="49.8" customHeight="1">
      <c r="A168" s="2">
        <v>124</v>
      </c>
      <c r="B168" s="76" t="s">
        <v>161</v>
      </c>
      <c r="C168" s="37">
        <v>10</v>
      </c>
      <c r="D168" s="200" t="s">
        <v>14</v>
      </c>
      <c r="E168" s="201"/>
      <c r="F168" s="201"/>
      <c r="G168" s="201"/>
      <c r="H168" s="202"/>
      <c r="I168" s="60" t="s">
        <v>74</v>
      </c>
      <c r="J168" s="61" t="s">
        <v>74</v>
      </c>
    </row>
    <row r="169" spans="1:10" ht="40.200000000000003" customHeight="1">
      <c r="A169" s="2">
        <v>125</v>
      </c>
      <c r="B169" s="77" t="s">
        <v>162</v>
      </c>
      <c r="C169" s="11">
        <v>10</v>
      </c>
      <c r="D169" s="200" t="s">
        <v>14</v>
      </c>
      <c r="E169" s="201"/>
      <c r="F169" s="201"/>
      <c r="G169" s="201"/>
      <c r="H169" s="202"/>
      <c r="I169" s="60" t="s">
        <v>74</v>
      </c>
      <c r="J169" s="61" t="s">
        <v>74</v>
      </c>
    </row>
    <row r="170" spans="1:10" ht="43.2" customHeight="1">
      <c r="A170" s="2">
        <v>126</v>
      </c>
      <c r="B170" s="78" t="s">
        <v>163</v>
      </c>
      <c r="C170" s="11">
        <v>10</v>
      </c>
      <c r="D170" s="200" t="s">
        <v>14</v>
      </c>
      <c r="E170" s="201"/>
      <c r="F170" s="201"/>
      <c r="G170" s="201"/>
      <c r="H170" s="202"/>
      <c r="I170" s="60" t="s">
        <v>74</v>
      </c>
      <c r="J170" s="61" t="s">
        <v>74</v>
      </c>
    </row>
    <row r="171" spans="1:10" ht="41.4" customHeight="1">
      <c r="A171" s="2">
        <v>127</v>
      </c>
      <c r="B171" s="78" t="s">
        <v>164</v>
      </c>
      <c r="C171" s="11">
        <v>10</v>
      </c>
      <c r="D171" s="200" t="s">
        <v>14</v>
      </c>
      <c r="E171" s="201"/>
      <c r="F171" s="201"/>
      <c r="G171" s="201"/>
      <c r="H171" s="202"/>
      <c r="I171" s="60" t="s">
        <v>74</v>
      </c>
      <c r="J171" s="61" t="s">
        <v>74</v>
      </c>
    </row>
    <row r="172" spans="1:10" ht="40.200000000000003" customHeight="1" thickBot="1">
      <c r="A172" s="2">
        <v>128</v>
      </c>
      <c r="B172" s="142" t="s">
        <v>165</v>
      </c>
      <c r="C172" s="42">
        <v>10</v>
      </c>
      <c r="D172" s="233" t="s">
        <v>14</v>
      </c>
      <c r="E172" s="234"/>
      <c r="F172" s="234"/>
      <c r="G172" s="234"/>
      <c r="H172" s="235"/>
      <c r="I172" s="79" t="s">
        <v>74</v>
      </c>
      <c r="J172" s="80" t="s">
        <v>74</v>
      </c>
    </row>
    <row r="173" spans="1:10" ht="45" customHeight="1" thickBot="1">
      <c r="A173" s="190" t="s">
        <v>71</v>
      </c>
      <c r="B173" s="190"/>
      <c r="C173" s="190"/>
      <c r="D173" s="190"/>
      <c r="E173" s="190"/>
      <c r="F173" s="190"/>
      <c r="G173" s="190"/>
      <c r="H173" s="190"/>
      <c r="I173" s="190"/>
      <c r="J173" s="190"/>
    </row>
    <row r="174" spans="1:10" ht="32.4" customHeight="1" thickBot="1">
      <c r="A174" s="81"/>
      <c r="B174" s="82"/>
      <c r="C174" s="43"/>
      <c r="D174" s="233"/>
      <c r="E174" s="234"/>
      <c r="F174" s="234"/>
      <c r="G174" s="234"/>
      <c r="H174" s="235"/>
      <c r="I174" s="145"/>
      <c r="J174" s="146"/>
    </row>
    <row r="175" spans="1:10" ht="32.4" customHeight="1">
      <c r="A175" s="2"/>
      <c r="B175" s="83"/>
      <c r="C175" s="11"/>
      <c r="D175" s="257"/>
      <c r="E175" s="258"/>
      <c r="F175" s="258"/>
      <c r="G175" s="258"/>
      <c r="H175" s="258"/>
      <c r="I175" s="87"/>
      <c r="J175" s="147"/>
    </row>
    <row r="176" spans="1:10" ht="32.4" customHeight="1">
      <c r="A176" s="2"/>
      <c r="B176" s="83"/>
      <c r="C176" s="11"/>
      <c r="D176" s="257"/>
      <c r="E176" s="258"/>
      <c r="F176" s="258"/>
      <c r="G176" s="258"/>
      <c r="H176" s="258"/>
      <c r="I176" s="87"/>
      <c r="J176" s="147"/>
    </row>
    <row r="177" spans="1:10" ht="32.4" customHeight="1">
      <c r="A177" s="2"/>
      <c r="B177" s="83"/>
      <c r="C177" s="11"/>
      <c r="D177" s="257"/>
      <c r="E177" s="258"/>
      <c r="F177" s="258"/>
      <c r="G177" s="258"/>
      <c r="H177" s="258"/>
      <c r="I177" s="87"/>
      <c r="J177" s="147"/>
    </row>
    <row r="178" spans="1:10" ht="32.4" customHeight="1">
      <c r="A178" s="2"/>
      <c r="B178" s="83"/>
      <c r="C178" s="11"/>
      <c r="D178" s="257"/>
      <c r="E178" s="258"/>
      <c r="F178" s="258"/>
      <c r="G178" s="258"/>
      <c r="H178" s="258"/>
      <c r="I178" s="87"/>
      <c r="J178" s="147"/>
    </row>
    <row r="179" spans="1:10" ht="32.4" customHeight="1">
      <c r="A179" s="2"/>
      <c r="B179" s="83"/>
      <c r="C179" s="11"/>
      <c r="D179" s="257"/>
      <c r="E179" s="258"/>
      <c r="F179" s="258"/>
      <c r="G179" s="258"/>
      <c r="H179" s="258"/>
      <c r="I179" s="87"/>
      <c r="J179" s="147"/>
    </row>
    <row r="180" spans="1:10" ht="32.4" customHeight="1">
      <c r="A180" s="2"/>
      <c r="B180" s="83"/>
      <c r="C180" s="11"/>
      <c r="D180" s="257"/>
      <c r="E180" s="258"/>
      <c r="F180" s="258"/>
      <c r="G180" s="258"/>
      <c r="H180" s="259"/>
      <c r="I180" s="87"/>
      <c r="J180" s="188"/>
    </row>
    <row r="181" spans="1:10" ht="32.4" customHeight="1">
      <c r="A181" s="2"/>
      <c r="B181" s="83"/>
      <c r="C181" s="11"/>
      <c r="D181" s="257"/>
      <c r="E181" s="258"/>
      <c r="F181" s="258"/>
      <c r="G181" s="258"/>
      <c r="H181" s="259"/>
      <c r="I181" s="87"/>
      <c r="J181" s="188"/>
    </row>
    <row r="182" spans="1:10" ht="32.4" customHeight="1">
      <c r="A182" s="2"/>
      <c r="B182" s="83"/>
      <c r="C182" s="11"/>
      <c r="D182" s="257"/>
      <c r="E182" s="258"/>
      <c r="F182" s="258"/>
      <c r="G182" s="258"/>
      <c r="H182" s="259"/>
      <c r="I182" s="87"/>
      <c r="J182" s="188"/>
    </row>
    <row r="183" spans="1:10" ht="32.4" customHeight="1">
      <c r="A183" s="2"/>
      <c r="B183" s="83"/>
      <c r="C183" s="11"/>
      <c r="D183" s="257"/>
      <c r="E183" s="258"/>
      <c r="F183" s="258"/>
      <c r="G183" s="258"/>
      <c r="H183" s="259"/>
      <c r="I183" s="87"/>
      <c r="J183" s="188"/>
    </row>
    <row r="184" spans="1:10" ht="32.4" customHeight="1">
      <c r="A184" s="2"/>
      <c r="B184" s="83"/>
      <c r="C184" s="11"/>
      <c r="D184" s="257"/>
      <c r="E184" s="258"/>
      <c r="F184" s="258"/>
      <c r="G184" s="258"/>
      <c r="H184" s="259"/>
      <c r="I184" s="87"/>
      <c r="J184" s="188"/>
    </row>
    <row r="185" spans="1:10" ht="32.4" customHeight="1">
      <c r="A185" s="2"/>
      <c r="B185" s="83"/>
      <c r="C185" s="11"/>
      <c r="D185" s="257"/>
      <c r="E185" s="258"/>
      <c r="F185" s="258"/>
      <c r="G185" s="258"/>
      <c r="H185" s="259"/>
      <c r="I185" s="87"/>
      <c r="J185" s="188"/>
    </row>
    <row r="186" spans="1:10" ht="32.4" customHeight="1">
      <c r="A186" s="2"/>
      <c r="B186" s="83"/>
      <c r="C186" s="11"/>
      <c r="D186" s="257"/>
      <c r="E186" s="258"/>
      <c r="F186" s="258"/>
      <c r="G186" s="258"/>
      <c r="H186" s="259"/>
      <c r="I186" s="87"/>
      <c r="J186" s="188"/>
    </row>
    <row r="187" spans="1:10" ht="32.4" customHeight="1">
      <c r="A187" s="2"/>
      <c r="B187" s="83"/>
      <c r="C187" s="11"/>
      <c r="D187" s="257"/>
      <c r="E187" s="258"/>
      <c r="F187" s="258"/>
      <c r="G187" s="258"/>
      <c r="H187" s="259"/>
      <c r="I187" s="87"/>
      <c r="J187" s="188"/>
    </row>
    <row r="188" spans="1:10" ht="32.4" customHeight="1">
      <c r="A188" s="2"/>
      <c r="B188" s="83"/>
      <c r="C188" s="11"/>
      <c r="D188" s="257"/>
      <c r="E188" s="258"/>
      <c r="F188" s="258"/>
      <c r="G188" s="258"/>
      <c r="H188" s="259"/>
      <c r="I188" s="87"/>
      <c r="J188" s="188"/>
    </row>
    <row r="189" spans="1:10" ht="32.4" customHeight="1">
      <c r="A189" s="2"/>
      <c r="B189" s="83"/>
      <c r="C189" s="11"/>
      <c r="D189" s="257"/>
      <c r="E189" s="258"/>
      <c r="F189" s="258"/>
      <c r="G189" s="258"/>
      <c r="H189" s="259"/>
      <c r="I189" s="87"/>
      <c r="J189" s="188"/>
    </row>
    <row r="190" spans="1:10" ht="32.4" customHeight="1">
      <c r="A190" s="2"/>
      <c r="B190" s="83"/>
      <c r="C190" s="11"/>
      <c r="D190" s="257"/>
      <c r="E190" s="258"/>
      <c r="F190" s="258"/>
      <c r="G190" s="258"/>
      <c r="H190" s="259"/>
      <c r="I190" s="87"/>
      <c r="J190" s="188"/>
    </row>
    <row r="191" spans="1:10" ht="32.4" customHeight="1">
      <c r="A191" s="2"/>
      <c r="B191" s="83"/>
      <c r="C191" s="11"/>
      <c r="D191" s="257"/>
      <c r="E191" s="258"/>
      <c r="F191" s="258"/>
      <c r="G191" s="258"/>
      <c r="H191" s="259"/>
      <c r="I191" s="87"/>
      <c r="J191" s="188"/>
    </row>
    <row r="192" spans="1:10" ht="32.4" customHeight="1">
      <c r="A192" s="2"/>
      <c r="B192" s="83"/>
      <c r="C192" s="11"/>
      <c r="D192" s="257"/>
      <c r="E192" s="258"/>
      <c r="F192" s="258"/>
      <c r="G192" s="258"/>
      <c r="H192" s="259"/>
      <c r="I192" s="87"/>
      <c r="J192" s="188"/>
    </row>
    <row r="193" spans="1:10" ht="32.4" customHeight="1">
      <c r="A193" s="2"/>
      <c r="B193" s="83"/>
      <c r="C193" s="11"/>
      <c r="D193" s="257"/>
      <c r="E193" s="258"/>
      <c r="F193" s="258"/>
      <c r="G193" s="258"/>
      <c r="H193" s="259"/>
      <c r="I193" s="87"/>
      <c r="J193" s="188"/>
    </row>
    <row r="194" spans="1:10" ht="32.4" customHeight="1">
      <c r="A194" s="2"/>
      <c r="B194" s="83"/>
      <c r="C194" s="11"/>
      <c r="D194" s="257"/>
      <c r="E194" s="258"/>
      <c r="F194" s="258"/>
      <c r="G194" s="258"/>
      <c r="H194" s="259"/>
      <c r="I194" s="87"/>
      <c r="J194" s="188"/>
    </row>
    <row r="195" spans="1:10" ht="32.4" customHeight="1">
      <c r="A195" s="2"/>
      <c r="B195" s="83"/>
      <c r="C195" s="11"/>
      <c r="D195" s="257"/>
      <c r="E195" s="258"/>
      <c r="F195" s="258"/>
      <c r="G195" s="258"/>
      <c r="H195" s="259"/>
      <c r="I195" s="87"/>
      <c r="J195" s="188"/>
    </row>
    <row r="196" spans="1:10" ht="32.4" customHeight="1">
      <c r="A196" s="2"/>
      <c r="B196" s="83"/>
      <c r="C196" s="11"/>
      <c r="D196" s="257"/>
      <c r="E196" s="258"/>
      <c r="F196" s="258"/>
      <c r="G196" s="258"/>
      <c r="H196" s="259"/>
      <c r="I196" s="87"/>
      <c r="J196" s="188"/>
    </row>
    <row r="197" spans="1:10" ht="32.4" customHeight="1">
      <c r="A197" s="2"/>
      <c r="B197" s="83"/>
      <c r="C197" s="11"/>
      <c r="D197" s="257"/>
      <c r="E197" s="258"/>
      <c r="F197" s="258"/>
      <c r="G197" s="258"/>
      <c r="H197" s="259"/>
      <c r="I197" s="87"/>
      <c r="J197" s="188"/>
    </row>
    <row r="198" spans="1:10" ht="32.4" customHeight="1">
      <c r="A198" s="2"/>
      <c r="B198" s="83"/>
      <c r="C198" s="11"/>
      <c r="D198" s="257"/>
      <c r="E198" s="258"/>
      <c r="F198" s="258"/>
      <c r="G198" s="258"/>
      <c r="H198" s="258"/>
      <c r="I198" s="87"/>
      <c r="J198" s="147"/>
    </row>
    <row r="199" spans="1:10" ht="32.4" customHeight="1">
      <c r="A199" s="2"/>
      <c r="B199" s="83"/>
      <c r="C199" s="11"/>
      <c r="D199" s="257"/>
      <c r="E199" s="258"/>
      <c r="F199" s="258"/>
      <c r="G199" s="258"/>
      <c r="H199" s="258"/>
      <c r="I199" s="87"/>
      <c r="J199" s="147"/>
    </row>
    <row r="200" spans="1:10" ht="32.4" customHeight="1">
      <c r="A200" s="2"/>
      <c r="B200" s="83"/>
      <c r="C200" s="11"/>
      <c r="D200" s="257"/>
      <c r="E200" s="258"/>
      <c r="F200" s="258"/>
      <c r="G200" s="258"/>
      <c r="H200" s="258"/>
      <c r="I200" s="87"/>
      <c r="J200" s="147"/>
    </row>
    <row r="201" spans="1:10" ht="32.4" customHeight="1">
      <c r="A201" s="2"/>
      <c r="B201" s="83"/>
      <c r="C201" s="11"/>
      <c r="D201" s="257"/>
      <c r="E201" s="258"/>
      <c r="F201" s="258"/>
      <c r="G201" s="258"/>
      <c r="H201" s="258"/>
      <c r="I201" s="87"/>
      <c r="J201" s="147"/>
    </row>
    <row r="202" spans="1:10" ht="32.4" customHeight="1">
      <c r="A202" s="2"/>
      <c r="B202" s="83"/>
      <c r="C202" s="11"/>
      <c r="D202" s="257"/>
      <c r="E202" s="258"/>
      <c r="F202" s="258"/>
      <c r="G202" s="258"/>
      <c r="H202" s="258"/>
      <c r="I202" s="87"/>
      <c r="J202" s="147"/>
    </row>
    <row r="203" spans="1:10" ht="32.4" customHeight="1">
      <c r="A203" s="2"/>
      <c r="B203" s="83"/>
      <c r="C203" s="11"/>
      <c r="D203" s="257"/>
      <c r="E203" s="258"/>
      <c r="F203" s="258"/>
      <c r="G203" s="258"/>
      <c r="H203" s="258"/>
      <c r="I203" s="87"/>
      <c r="J203" s="147"/>
    </row>
    <row r="204" spans="1:10" ht="32.4" customHeight="1">
      <c r="A204" s="2"/>
      <c r="B204" s="83"/>
      <c r="C204" s="11"/>
      <c r="D204" s="257"/>
      <c r="E204" s="258"/>
      <c r="F204" s="258"/>
      <c r="G204" s="258"/>
      <c r="H204" s="258"/>
      <c r="I204" s="87"/>
      <c r="J204" s="147"/>
    </row>
    <row r="205" spans="1:10" ht="32.4" customHeight="1">
      <c r="A205" s="2"/>
      <c r="B205" s="83"/>
      <c r="C205" s="11"/>
      <c r="D205" s="257"/>
      <c r="E205" s="258"/>
      <c r="F205" s="258"/>
      <c r="G205" s="258"/>
      <c r="H205" s="258"/>
      <c r="I205" s="87"/>
      <c r="J205" s="147"/>
    </row>
    <row r="206" spans="1:10" ht="32.4" customHeight="1">
      <c r="A206" s="2"/>
      <c r="B206" s="83"/>
      <c r="C206" s="11"/>
      <c r="D206" s="257"/>
      <c r="E206" s="258"/>
      <c r="F206" s="258"/>
      <c r="G206" s="258"/>
      <c r="H206" s="258"/>
      <c r="I206" s="87"/>
      <c r="J206" s="147"/>
    </row>
    <row r="207" spans="1:10" ht="32.4" customHeight="1">
      <c r="A207" s="2"/>
      <c r="B207" s="83"/>
      <c r="C207" s="11"/>
      <c r="D207" s="257"/>
      <c r="E207" s="258"/>
      <c r="F207" s="258"/>
      <c r="G207" s="258"/>
      <c r="H207" s="258"/>
      <c r="I207" s="87"/>
      <c r="J207" s="147"/>
    </row>
    <row r="208" spans="1:10" ht="32.4" customHeight="1">
      <c r="A208" s="2"/>
      <c r="B208" s="83"/>
      <c r="C208" s="11"/>
      <c r="D208" s="257"/>
      <c r="E208" s="258"/>
      <c r="F208" s="258"/>
      <c r="G208" s="258"/>
      <c r="H208" s="258"/>
      <c r="I208" s="87"/>
      <c r="J208" s="147"/>
    </row>
    <row r="209" spans="1:10" ht="32.4" customHeight="1">
      <c r="A209" s="2"/>
      <c r="B209" s="83"/>
      <c r="C209" s="11"/>
      <c r="D209" s="257"/>
      <c r="E209" s="258"/>
      <c r="F209" s="258"/>
      <c r="G209" s="258"/>
      <c r="H209" s="258"/>
      <c r="I209" s="87"/>
      <c r="J209" s="147"/>
    </row>
    <row r="210" spans="1:10" ht="32.4" customHeight="1">
      <c r="A210" s="2"/>
      <c r="B210" s="83"/>
      <c r="C210" s="11"/>
      <c r="D210" s="257"/>
      <c r="E210" s="258"/>
      <c r="F210" s="258"/>
      <c r="G210" s="258"/>
      <c r="H210" s="258"/>
      <c r="I210" s="87"/>
      <c r="J210" s="147"/>
    </row>
    <row r="211" spans="1:10" ht="32.4" customHeight="1">
      <c r="A211" s="2"/>
      <c r="B211" s="83"/>
      <c r="C211" s="11"/>
      <c r="D211" s="257"/>
      <c r="E211" s="258"/>
      <c r="F211" s="258"/>
      <c r="G211" s="258"/>
      <c r="H211" s="258"/>
      <c r="I211" s="87"/>
      <c r="J211" s="147"/>
    </row>
    <row r="212" spans="1:10" ht="32.4" customHeight="1">
      <c r="A212" s="2"/>
      <c r="B212" s="83"/>
      <c r="C212" s="11"/>
      <c r="D212" s="257"/>
      <c r="E212" s="258"/>
      <c r="F212" s="258"/>
      <c r="G212" s="258"/>
      <c r="H212" s="258"/>
      <c r="I212" s="87"/>
      <c r="J212" s="147"/>
    </row>
    <row r="213" spans="1:10" ht="32.4" customHeight="1">
      <c r="A213" s="2"/>
      <c r="B213" s="83"/>
      <c r="C213" s="11"/>
      <c r="D213" s="257"/>
      <c r="E213" s="258"/>
      <c r="F213" s="258"/>
      <c r="G213" s="258"/>
      <c r="H213" s="258"/>
      <c r="I213" s="87"/>
      <c r="J213" s="147"/>
    </row>
    <row r="214" spans="1:10" ht="32.4" customHeight="1">
      <c r="A214" s="2"/>
      <c r="B214" s="83"/>
      <c r="C214" s="11"/>
      <c r="D214" s="257"/>
      <c r="E214" s="258"/>
      <c r="F214" s="258"/>
      <c r="G214" s="258"/>
      <c r="H214" s="258"/>
      <c r="I214" s="87"/>
      <c r="J214" s="147"/>
    </row>
    <row r="215" spans="1:10" ht="32.4" customHeight="1" thickBot="1">
      <c r="A215" s="85"/>
      <c r="B215" s="86"/>
      <c r="C215" s="42"/>
      <c r="D215" s="260"/>
      <c r="E215" s="261"/>
      <c r="F215" s="261"/>
      <c r="G215" s="261"/>
      <c r="H215" s="261"/>
      <c r="I215" s="148"/>
      <c r="J215" s="149"/>
    </row>
  </sheetData>
  <mergeCells count="193">
    <mergeCell ref="D189:H189"/>
    <mergeCell ref="D190:H190"/>
    <mergeCell ref="D191:H191"/>
    <mergeCell ref="D192:H192"/>
    <mergeCell ref="D193:H193"/>
    <mergeCell ref="D194:H194"/>
    <mergeCell ref="D195:H195"/>
    <mergeCell ref="D196:H196"/>
    <mergeCell ref="D197:H197"/>
    <mergeCell ref="D180:H180"/>
    <mergeCell ref="D181:H181"/>
    <mergeCell ref="D182:H182"/>
    <mergeCell ref="D183:H183"/>
    <mergeCell ref="D184:H184"/>
    <mergeCell ref="D185:H185"/>
    <mergeCell ref="D186:H186"/>
    <mergeCell ref="D187:H187"/>
    <mergeCell ref="D188:H188"/>
    <mergeCell ref="D208:H208"/>
    <mergeCell ref="D209:H209"/>
    <mergeCell ref="D210:H210"/>
    <mergeCell ref="D211:H211"/>
    <mergeCell ref="D212:H212"/>
    <mergeCell ref="D213:H213"/>
    <mergeCell ref="D214:H214"/>
    <mergeCell ref="D215:H215"/>
    <mergeCell ref="A160:A167"/>
    <mergeCell ref="D168:H168"/>
    <mergeCell ref="D169:H169"/>
    <mergeCell ref="D170:H170"/>
    <mergeCell ref="D171:H171"/>
    <mergeCell ref="D172:H172"/>
    <mergeCell ref="D174:H174"/>
    <mergeCell ref="D175:H175"/>
    <mergeCell ref="D176:H176"/>
    <mergeCell ref="D177:H177"/>
    <mergeCell ref="D202:H202"/>
    <mergeCell ref="D203:H203"/>
    <mergeCell ref="D204:H204"/>
    <mergeCell ref="D205:H205"/>
    <mergeCell ref="D206:H206"/>
    <mergeCell ref="D207:H207"/>
    <mergeCell ref="D150:H150"/>
    <mergeCell ref="D151:H151"/>
    <mergeCell ref="D152:H152"/>
    <mergeCell ref="D153:H153"/>
    <mergeCell ref="D154:H154"/>
    <mergeCell ref="D155:H155"/>
    <mergeCell ref="D156:H156"/>
    <mergeCell ref="D157:H157"/>
    <mergeCell ref="D159:H159"/>
    <mergeCell ref="D149:H149"/>
    <mergeCell ref="D77:H77"/>
    <mergeCell ref="D78:H78"/>
    <mergeCell ref="D79:H79"/>
    <mergeCell ref="D80:H80"/>
    <mergeCell ref="D81:H81"/>
    <mergeCell ref="D82:H82"/>
    <mergeCell ref="D83:H83"/>
    <mergeCell ref="D91:H91"/>
    <mergeCell ref="D92:H92"/>
    <mergeCell ref="D84:H84"/>
    <mergeCell ref="D85:H85"/>
    <mergeCell ref="D86:H86"/>
    <mergeCell ref="D87:H87"/>
    <mergeCell ref="D88:H88"/>
    <mergeCell ref="D89:H89"/>
    <mergeCell ref="D90:H90"/>
    <mergeCell ref="D93:H93"/>
    <mergeCell ref="D94:H94"/>
    <mergeCell ref="D95:H95"/>
    <mergeCell ref="D96:H96"/>
    <mergeCell ref="D97:H97"/>
    <mergeCell ref="D98:H98"/>
    <mergeCell ref="D99:H99"/>
    <mergeCell ref="D71:H71"/>
    <mergeCell ref="D72:H72"/>
    <mergeCell ref="D148:H148"/>
    <mergeCell ref="D100:H100"/>
    <mergeCell ref="D101:H101"/>
    <mergeCell ref="D102:H102"/>
    <mergeCell ref="D103:H103"/>
    <mergeCell ref="D104:H104"/>
    <mergeCell ref="D105:H105"/>
    <mergeCell ref="D106:H106"/>
    <mergeCell ref="D107:H107"/>
    <mergeCell ref="D108:H108"/>
    <mergeCell ref="D112:H112"/>
    <mergeCell ref="D113:H113"/>
    <mergeCell ref="D114:H114"/>
    <mergeCell ref="D115:H115"/>
    <mergeCell ref="D116:H116"/>
    <mergeCell ref="D117:H117"/>
    <mergeCell ref="D133:H133"/>
    <mergeCell ref="D134:H134"/>
    <mergeCell ref="D135:H135"/>
    <mergeCell ref="D118:H118"/>
    <mergeCell ref="D119:H119"/>
    <mergeCell ref="D120:H120"/>
    <mergeCell ref="D74:H74"/>
    <mergeCell ref="D136:J142"/>
    <mergeCell ref="D143:H143"/>
    <mergeCell ref="D144:H144"/>
    <mergeCell ref="D145:H145"/>
    <mergeCell ref="D146:H146"/>
    <mergeCell ref="D147:H147"/>
    <mergeCell ref="D123:H123"/>
    <mergeCell ref="D124:H124"/>
    <mergeCell ref="D125:H125"/>
    <mergeCell ref="D126:H126"/>
    <mergeCell ref="D109:H109"/>
    <mergeCell ref="D110:H110"/>
    <mergeCell ref="D111:H111"/>
    <mergeCell ref="D127:H127"/>
    <mergeCell ref="D128:H128"/>
    <mergeCell ref="D129:H129"/>
    <mergeCell ref="D130:H130"/>
    <mergeCell ref="D131:H131"/>
    <mergeCell ref="D132:H132"/>
    <mergeCell ref="D121:H121"/>
    <mergeCell ref="D122:H122"/>
    <mergeCell ref="D200:H200"/>
    <mergeCell ref="D201:H201"/>
    <mergeCell ref="D160:J167"/>
    <mergeCell ref="D30:H30"/>
    <mergeCell ref="D31:H31"/>
    <mergeCell ref="D32:H32"/>
    <mergeCell ref="D33:H33"/>
    <mergeCell ref="D34:H34"/>
    <mergeCell ref="D35:H35"/>
    <mergeCell ref="D36:H36"/>
    <mergeCell ref="D39:H39"/>
    <mergeCell ref="D40:H40"/>
    <mergeCell ref="D55:H55"/>
    <mergeCell ref="D56:H56"/>
    <mergeCell ref="D57:H57"/>
    <mergeCell ref="D58:H58"/>
    <mergeCell ref="D61:H61"/>
    <mergeCell ref="D62:H62"/>
    <mergeCell ref="D63:H63"/>
    <mergeCell ref="D64:H64"/>
    <mergeCell ref="D65:H65"/>
    <mergeCell ref="D59:J60"/>
    <mergeCell ref="D66:H66"/>
    <mergeCell ref="D67:H67"/>
    <mergeCell ref="D178:H178"/>
    <mergeCell ref="D179:H179"/>
    <mergeCell ref="D198:H198"/>
    <mergeCell ref="D199:H199"/>
    <mergeCell ref="D158:J158"/>
    <mergeCell ref="B37:C37"/>
    <mergeCell ref="D38:J38"/>
    <mergeCell ref="D37:J37"/>
    <mergeCell ref="D51:J51"/>
    <mergeCell ref="D41:H41"/>
    <mergeCell ref="D42:H42"/>
    <mergeCell ref="D43:H43"/>
    <mergeCell ref="D44:H44"/>
    <mergeCell ref="D45:H45"/>
    <mergeCell ref="D46:H46"/>
    <mergeCell ref="D47:H47"/>
    <mergeCell ref="D48:H48"/>
    <mergeCell ref="D49:H49"/>
    <mergeCell ref="D50:H50"/>
    <mergeCell ref="D52:H52"/>
    <mergeCell ref="D53:H53"/>
    <mergeCell ref="D54:H54"/>
    <mergeCell ref="B136:C136"/>
    <mergeCell ref="D73:H73"/>
    <mergeCell ref="A18:J18"/>
    <mergeCell ref="A173:J173"/>
    <mergeCell ref="A137:A142"/>
    <mergeCell ref="C137:C142"/>
    <mergeCell ref="A1:D1"/>
    <mergeCell ref="A2:I2"/>
    <mergeCell ref="A3:I3"/>
    <mergeCell ref="A7:J7"/>
    <mergeCell ref="A15:J15"/>
    <mergeCell ref="A9:J9"/>
    <mergeCell ref="A16:J16"/>
    <mergeCell ref="A17:J17"/>
    <mergeCell ref="A19:B19"/>
    <mergeCell ref="D75:H75"/>
    <mergeCell ref="D76:H76"/>
    <mergeCell ref="D24:H24"/>
    <mergeCell ref="D25:H25"/>
    <mergeCell ref="D26:H26"/>
    <mergeCell ref="D27:H27"/>
    <mergeCell ref="D28:H28"/>
    <mergeCell ref="D29:H29"/>
    <mergeCell ref="D68:H68"/>
    <mergeCell ref="D69:H69"/>
    <mergeCell ref="D70:H70"/>
  </mergeCells>
  <printOptions horizontalCentered="1"/>
  <pageMargins left="0.31496062992125984" right="0.31496062992125984" top="0.78740157480314965" bottom="0.78740157480314965" header="0.31496062992125984" footer="0.31496062992125984"/>
  <pageSetup paperSize="9" scale="95" orientation="landscape" r:id="rId1"/>
</worksheet>
</file>

<file path=xl/worksheets/sheet2.xml><?xml version="1.0" encoding="utf-8"?>
<worksheet xmlns="http://schemas.openxmlformats.org/spreadsheetml/2006/main" xmlns:r="http://schemas.openxmlformats.org/officeDocument/2006/relationships">
  <dimension ref="A1:H279"/>
  <sheetViews>
    <sheetView workbookViewId="0">
      <selection activeCell="H151" sqref="H151"/>
    </sheetView>
  </sheetViews>
  <sheetFormatPr defaultRowHeight="14.4"/>
  <cols>
    <col min="1" max="1" width="5" style="93" customWidth="1"/>
    <col min="2" max="2" width="30.33203125" style="93" customWidth="1"/>
    <col min="3" max="3" width="7.44140625" style="93" customWidth="1"/>
    <col min="4" max="4" width="14.44140625" style="93" customWidth="1"/>
    <col min="5" max="5" width="14.88671875" style="93" customWidth="1"/>
    <col min="6" max="6" width="11.44140625" style="93" customWidth="1"/>
    <col min="7" max="7" width="22.5546875" style="91" customWidth="1"/>
    <col min="8" max="8" width="24.77734375" style="91" customWidth="1"/>
    <col min="9" max="16384" width="8.88671875" style="4"/>
  </cols>
  <sheetData>
    <row r="1" spans="1:8">
      <c r="A1" s="236" t="s">
        <v>15</v>
      </c>
      <c r="B1" s="236"/>
      <c r="C1" s="236"/>
      <c r="D1" s="236"/>
      <c r="E1" s="236"/>
      <c r="F1" s="236"/>
      <c r="G1" s="236"/>
    </row>
    <row r="2" spans="1:8">
      <c r="A2" s="92"/>
      <c r="B2" s="92"/>
      <c r="C2" s="92"/>
      <c r="D2" s="92"/>
      <c r="E2" s="92"/>
      <c r="F2" s="92"/>
      <c r="G2" s="92"/>
    </row>
    <row r="3" spans="1:8">
      <c r="A3" s="92"/>
      <c r="B3" s="18" t="s">
        <v>67</v>
      </c>
      <c r="C3" s="239" t="s">
        <v>68</v>
      </c>
      <c r="D3" s="240"/>
      <c r="E3" s="240"/>
      <c r="F3" s="240"/>
      <c r="G3" s="240"/>
      <c r="H3" s="241"/>
    </row>
    <row r="4" spans="1:8" ht="15" thickBot="1"/>
    <row r="5" spans="1:8" ht="39.6" customHeight="1" thickBot="1">
      <c r="A5" s="3" t="s">
        <v>16</v>
      </c>
      <c r="B5" s="94" t="s">
        <v>17</v>
      </c>
      <c r="C5" s="94" t="s">
        <v>18</v>
      </c>
      <c r="D5" s="94" t="s">
        <v>19</v>
      </c>
      <c r="E5" s="94" t="s">
        <v>20</v>
      </c>
      <c r="F5" s="94" t="s">
        <v>21</v>
      </c>
      <c r="G5" s="95" t="s">
        <v>22</v>
      </c>
      <c r="H5" s="96" t="s">
        <v>23</v>
      </c>
    </row>
    <row r="6" spans="1:8" ht="22.8" customHeight="1" thickBot="1">
      <c r="A6" s="162"/>
      <c r="B6" s="237" t="s">
        <v>7</v>
      </c>
      <c r="C6" s="238"/>
      <c r="D6" s="97"/>
      <c r="E6" s="98"/>
      <c r="F6" s="98"/>
      <c r="G6" s="99"/>
      <c r="H6" s="100"/>
    </row>
    <row r="7" spans="1:8" ht="24.6" customHeight="1">
      <c r="A7" s="161">
        <v>1</v>
      </c>
      <c r="B7" s="57" t="s">
        <v>166</v>
      </c>
      <c r="C7" s="14">
        <v>500</v>
      </c>
      <c r="D7" s="101">
        <v>0</v>
      </c>
      <c r="E7" s="102">
        <f t="shared" ref="E7:E16" si="0">D7+(D7*F7)</f>
        <v>0</v>
      </c>
      <c r="F7" s="103">
        <v>0</v>
      </c>
      <c r="G7" s="104">
        <f t="shared" ref="G7:G32" si="1">SUM(C7*D7)</f>
        <v>0</v>
      </c>
      <c r="H7" s="105">
        <f>G7+(G7*F7)</f>
        <v>0</v>
      </c>
    </row>
    <row r="8" spans="1:8" ht="24.6" customHeight="1">
      <c r="A8" s="5">
        <v>2</v>
      </c>
      <c r="B8" s="57" t="s">
        <v>167</v>
      </c>
      <c r="C8" s="15">
        <v>500</v>
      </c>
      <c r="D8" s="101">
        <v>0</v>
      </c>
      <c r="E8" s="102">
        <f t="shared" si="0"/>
        <v>0</v>
      </c>
      <c r="F8" s="103">
        <v>0</v>
      </c>
      <c r="G8" s="104">
        <f t="shared" si="1"/>
        <v>0</v>
      </c>
      <c r="H8" s="105">
        <f t="shared" ref="H8:H32" si="2">G8+(G8*F8)</f>
        <v>0</v>
      </c>
    </row>
    <row r="9" spans="1:8" ht="24.6" customHeight="1">
      <c r="A9" s="5">
        <v>3</v>
      </c>
      <c r="B9" s="57" t="s">
        <v>168</v>
      </c>
      <c r="C9" s="15">
        <v>2500</v>
      </c>
      <c r="D9" s="101">
        <v>0</v>
      </c>
      <c r="E9" s="102">
        <f t="shared" si="0"/>
        <v>0</v>
      </c>
      <c r="F9" s="103">
        <v>0</v>
      </c>
      <c r="G9" s="104">
        <f t="shared" si="1"/>
        <v>0</v>
      </c>
      <c r="H9" s="105">
        <f t="shared" si="2"/>
        <v>0</v>
      </c>
    </row>
    <row r="10" spans="1:8" ht="24.6" customHeight="1">
      <c r="A10" s="5">
        <v>4</v>
      </c>
      <c r="B10" s="57" t="s">
        <v>169</v>
      </c>
      <c r="C10" s="15">
        <v>2500</v>
      </c>
      <c r="D10" s="101">
        <v>0</v>
      </c>
      <c r="E10" s="102">
        <f t="shared" si="0"/>
        <v>0</v>
      </c>
      <c r="F10" s="103">
        <v>0</v>
      </c>
      <c r="G10" s="104">
        <f t="shared" si="1"/>
        <v>0</v>
      </c>
      <c r="H10" s="105">
        <f t="shared" si="2"/>
        <v>0</v>
      </c>
    </row>
    <row r="11" spans="1:8" ht="24.6" customHeight="1">
      <c r="A11" s="5">
        <v>5</v>
      </c>
      <c r="B11" s="57" t="s">
        <v>170</v>
      </c>
      <c r="C11" s="15">
        <v>2000</v>
      </c>
      <c r="D11" s="101">
        <v>0</v>
      </c>
      <c r="E11" s="102">
        <f t="shared" si="0"/>
        <v>0</v>
      </c>
      <c r="F11" s="103">
        <v>0</v>
      </c>
      <c r="G11" s="104">
        <f t="shared" si="1"/>
        <v>0</v>
      </c>
      <c r="H11" s="105">
        <f t="shared" si="2"/>
        <v>0</v>
      </c>
    </row>
    <row r="12" spans="1:8" ht="24.6" customHeight="1">
      <c r="A12" s="5">
        <v>6</v>
      </c>
      <c r="B12" s="57" t="s">
        <v>171</v>
      </c>
      <c r="C12" s="15">
        <v>2000</v>
      </c>
      <c r="D12" s="101">
        <v>0</v>
      </c>
      <c r="E12" s="102">
        <f t="shared" si="0"/>
        <v>0</v>
      </c>
      <c r="F12" s="103">
        <v>0</v>
      </c>
      <c r="G12" s="104">
        <f t="shared" si="1"/>
        <v>0</v>
      </c>
      <c r="H12" s="105">
        <f t="shared" si="2"/>
        <v>0</v>
      </c>
    </row>
    <row r="13" spans="1:8" ht="26.4" customHeight="1">
      <c r="A13" s="5">
        <v>7</v>
      </c>
      <c r="B13" s="57" t="s">
        <v>172</v>
      </c>
      <c r="C13" s="15">
        <v>300</v>
      </c>
      <c r="D13" s="101">
        <v>0</v>
      </c>
      <c r="E13" s="102">
        <f t="shared" si="0"/>
        <v>0</v>
      </c>
      <c r="F13" s="103">
        <v>0</v>
      </c>
      <c r="G13" s="104">
        <f t="shared" si="1"/>
        <v>0</v>
      </c>
      <c r="H13" s="105">
        <f t="shared" si="2"/>
        <v>0</v>
      </c>
    </row>
    <row r="14" spans="1:8" ht="24.6" customHeight="1">
      <c r="A14" s="5">
        <v>8</v>
      </c>
      <c r="B14" s="57" t="s">
        <v>173</v>
      </c>
      <c r="C14" s="15">
        <v>1000</v>
      </c>
      <c r="D14" s="101">
        <v>0</v>
      </c>
      <c r="E14" s="102">
        <f t="shared" si="0"/>
        <v>0</v>
      </c>
      <c r="F14" s="103">
        <v>0</v>
      </c>
      <c r="G14" s="104">
        <f t="shared" si="1"/>
        <v>0</v>
      </c>
      <c r="H14" s="105">
        <f t="shared" si="2"/>
        <v>0</v>
      </c>
    </row>
    <row r="15" spans="1:8" ht="24.6" customHeight="1">
      <c r="A15" s="5">
        <v>9</v>
      </c>
      <c r="B15" s="57" t="s">
        <v>174</v>
      </c>
      <c r="C15" s="15">
        <v>1000</v>
      </c>
      <c r="D15" s="101">
        <v>0</v>
      </c>
      <c r="E15" s="102">
        <f t="shared" si="0"/>
        <v>0</v>
      </c>
      <c r="F15" s="103">
        <v>0</v>
      </c>
      <c r="G15" s="104">
        <f t="shared" si="1"/>
        <v>0</v>
      </c>
      <c r="H15" s="105">
        <f t="shared" si="2"/>
        <v>0</v>
      </c>
    </row>
    <row r="16" spans="1:8" ht="28.2" customHeight="1">
      <c r="A16" s="19">
        <v>10</v>
      </c>
      <c r="B16" s="57" t="s">
        <v>175</v>
      </c>
      <c r="C16" s="15">
        <v>200</v>
      </c>
      <c r="D16" s="106">
        <v>0</v>
      </c>
      <c r="E16" s="107">
        <f t="shared" si="0"/>
        <v>0</v>
      </c>
      <c r="F16" s="108">
        <v>0</v>
      </c>
      <c r="G16" s="104">
        <f t="shared" si="1"/>
        <v>0</v>
      </c>
      <c r="H16" s="109">
        <f t="shared" si="2"/>
        <v>0</v>
      </c>
    </row>
    <row r="17" spans="1:8" ht="24.6" customHeight="1">
      <c r="A17" s="19">
        <v>11</v>
      </c>
      <c r="B17" s="57" t="s">
        <v>176</v>
      </c>
      <c r="C17" s="15">
        <v>200</v>
      </c>
      <c r="D17" s="101">
        <v>0</v>
      </c>
      <c r="E17" s="102">
        <f t="shared" ref="E17:E32" si="3">D17+(D17*F17)</f>
        <v>0</v>
      </c>
      <c r="F17" s="103">
        <v>0</v>
      </c>
      <c r="G17" s="104">
        <f t="shared" si="1"/>
        <v>0</v>
      </c>
      <c r="H17" s="105">
        <f t="shared" si="2"/>
        <v>0</v>
      </c>
    </row>
    <row r="18" spans="1:8" ht="24.6" customHeight="1">
      <c r="A18" s="19">
        <v>12</v>
      </c>
      <c r="B18" s="57" t="s">
        <v>177</v>
      </c>
      <c r="C18" s="15">
        <v>500</v>
      </c>
      <c r="D18" s="101">
        <v>0</v>
      </c>
      <c r="E18" s="102">
        <f t="shared" si="3"/>
        <v>0</v>
      </c>
      <c r="F18" s="103">
        <v>0</v>
      </c>
      <c r="G18" s="104">
        <f t="shared" si="1"/>
        <v>0</v>
      </c>
      <c r="H18" s="105">
        <f t="shared" si="2"/>
        <v>0</v>
      </c>
    </row>
    <row r="19" spans="1:8" ht="25.8" customHeight="1" thickBot="1">
      <c r="A19" s="10">
        <v>13</v>
      </c>
      <c r="B19" s="62" t="s">
        <v>178</v>
      </c>
      <c r="C19" s="73">
        <v>1000</v>
      </c>
      <c r="D19" s="114">
        <v>0</v>
      </c>
      <c r="E19" s="156">
        <f t="shared" si="3"/>
        <v>0</v>
      </c>
      <c r="F19" s="157">
        <v>0</v>
      </c>
      <c r="G19" s="115">
        <f t="shared" si="1"/>
        <v>0</v>
      </c>
      <c r="H19" s="158">
        <f t="shared" si="2"/>
        <v>0</v>
      </c>
    </row>
    <row r="20" spans="1:8" ht="32.4" customHeight="1" thickBot="1">
      <c r="A20" s="160"/>
      <c r="B20" s="209" t="s">
        <v>36</v>
      </c>
      <c r="C20" s="210"/>
      <c r="D20" s="97"/>
      <c r="E20" s="98"/>
      <c r="F20" s="98"/>
      <c r="G20" s="99"/>
      <c r="H20" s="100"/>
    </row>
    <row r="21" spans="1:8" ht="28.8" customHeight="1">
      <c r="A21" s="29">
        <v>14</v>
      </c>
      <c r="B21" s="64" t="s">
        <v>179</v>
      </c>
      <c r="C21" s="116">
        <v>50</v>
      </c>
      <c r="D21" s="101">
        <v>0</v>
      </c>
      <c r="E21" s="102">
        <f t="shared" si="3"/>
        <v>0</v>
      </c>
      <c r="F21" s="103">
        <v>0</v>
      </c>
      <c r="G21" s="159">
        <f t="shared" si="1"/>
        <v>0</v>
      </c>
      <c r="H21" s="105">
        <f t="shared" si="2"/>
        <v>0</v>
      </c>
    </row>
    <row r="22" spans="1:8" ht="28.8" customHeight="1">
      <c r="A22" s="2">
        <v>15</v>
      </c>
      <c r="B22" s="63" t="s">
        <v>180</v>
      </c>
      <c r="C22" s="110">
        <v>50</v>
      </c>
      <c r="D22" s="106">
        <v>0</v>
      </c>
      <c r="E22" s="102">
        <f t="shared" si="3"/>
        <v>0</v>
      </c>
      <c r="F22" s="103">
        <v>0</v>
      </c>
      <c r="G22" s="104">
        <f t="shared" si="1"/>
        <v>0</v>
      </c>
      <c r="H22" s="105">
        <f t="shared" si="2"/>
        <v>0</v>
      </c>
    </row>
    <row r="23" spans="1:8" ht="28.8" customHeight="1">
      <c r="A23" s="2">
        <v>16</v>
      </c>
      <c r="B23" s="17" t="s">
        <v>181</v>
      </c>
      <c r="C23" s="110">
        <v>200</v>
      </c>
      <c r="D23" s="106">
        <v>0</v>
      </c>
      <c r="E23" s="102">
        <f t="shared" si="3"/>
        <v>0</v>
      </c>
      <c r="F23" s="103">
        <v>0</v>
      </c>
      <c r="G23" s="104">
        <f t="shared" si="1"/>
        <v>0</v>
      </c>
      <c r="H23" s="105">
        <f t="shared" si="2"/>
        <v>0</v>
      </c>
    </row>
    <row r="24" spans="1:8" ht="28.8" customHeight="1">
      <c r="A24" s="2">
        <v>17</v>
      </c>
      <c r="B24" s="17" t="s">
        <v>182</v>
      </c>
      <c r="C24" s="110">
        <v>200</v>
      </c>
      <c r="D24" s="106">
        <v>0</v>
      </c>
      <c r="E24" s="102">
        <f t="shared" si="3"/>
        <v>0</v>
      </c>
      <c r="F24" s="103">
        <v>0</v>
      </c>
      <c r="G24" s="104">
        <f t="shared" si="1"/>
        <v>0</v>
      </c>
      <c r="H24" s="105">
        <f t="shared" si="2"/>
        <v>0</v>
      </c>
    </row>
    <row r="25" spans="1:8" ht="28.8" customHeight="1">
      <c r="A25" s="2">
        <v>18</v>
      </c>
      <c r="B25" s="17" t="s">
        <v>183</v>
      </c>
      <c r="C25" s="110">
        <v>200</v>
      </c>
      <c r="D25" s="106">
        <v>0</v>
      </c>
      <c r="E25" s="102">
        <f t="shared" si="3"/>
        <v>0</v>
      </c>
      <c r="F25" s="103">
        <v>0</v>
      </c>
      <c r="G25" s="104">
        <f t="shared" si="1"/>
        <v>0</v>
      </c>
      <c r="H25" s="105">
        <f t="shared" si="2"/>
        <v>0</v>
      </c>
    </row>
    <row r="26" spans="1:8" ht="28.8" customHeight="1">
      <c r="A26" s="2">
        <v>19</v>
      </c>
      <c r="B26" s="57" t="s">
        <v>184</v>
      </c>
      <c r="C26" s="15">
        <v>1000</v>
      </c>
      <c r="D26" s="106">
        <v>0</v>
      </c>
      <c r="E26" s="102">
        <f t="shared" si="3"/>
        <v>0</v>
      </c>
      <c r="F26" s="103">
        <v>0</v>
      </c>
      <c r="G26" s="104">
        <f t="shared" si="1"/>
        <v>0</v>
      </c>
      <c r="H26" s="105">
        <f t="shared" si="2"/>
        <v>0</v>
      </c>
    </row>
    <row r="27" spans="1:8" ht="28.8" customHeight="1">
      <c r="A27" s="2">
        <v>20</v>
      </c>
      <c r="B27" s="17" t="s">
        <v>185</v>
      </c>
      <c r="C27" s="110">
        <v>1000</v>
      </c>
      <c r="D27" s="106">
        <v>0</v>
      </c>
      <c r="E27" s="102">
        <f t="shared" si="3"/>
        <v>0</v>
      </c>
      <c r="F27" s="103">
        <v>0</v>
      </c>
      <c r="G27" s="104">
        <f t="shared" si="1"/>
        <v>0</v>
      </c>
      <c r="H27" s="105">
        <f t="shared" si="2"/>
        <v>0</v>
      </c>
    </row>
    <row r="28" spans="1:8" ht="28.8" customHeight="1">
      <c r="A28" s="2">
        <v>21</v>
      </c>
      <c r="B28" s="17" t="s">
        <v>186</v>
      </c>
      <c r="C28" s="110">
        <v>1000</v>
      </c>
      <c r="D28" s="106">
        <v>0</v>
      </c>
      <c r="E28" s="102">
        <f t="shared" si="3"/>
        <v>0</v>
      </c>
      <c r="F28" s="103">
        <v>0</v>
      </c>
      <c r="G28" s="104">
        <f t="shared" si="1"/>
        <v>0</v>
      </c>
      <c r="H28" s="105">
        <f t="shared" si="2"/>
        <v>0</v>
      </c>
    </row>
    <row r="29" spans="1:8" ht="28.8" customHeight="1">
      <c r="A29" s="2">
        <v>22</v>
      </c>
      <c r="B29" s="17" t="s">
        <v>187</v>
      </c>
      <c r="C29" s="110">
        <v>500</v>
      </c>
      <c r="D29" s="106">
        <v>0</v>
      </c>
      <c r="E29" s="102">
        <f t="shared" si="3"/>
        <v>0</v>
      </c>
      <c r="F29" s="103">
        <v>0</v>
      </c>
      <c r="G29" s="104">
        <f t="shared" si="1"/>
        <v>0</v>
      </c>
      <c r="H29" s="105">
        <f t="shared" si="2"/>
        <v>0</v>
      </c>
    </row>
    <row r="30" spans="1:8" ht="28.8" customHeight="1">
      <c r="A30" s="2">
        <v>23</v>
      </c>
      <c r="B30" s="17" t="s">
        <v>188</v>
      </c>
      <c r="C30" s="110">
        <v>500</v>
      </c>
      <c r="D30" s="106">
        <v>0</v>
      </c>
      <c r="E30" s="102">
        <f t="shared" si="3"/>
        <v>0</v>
      </c>
      <c r="F30" s="103">
        <v>0</v>
      </c>
      <c r="G30" s="104">
        <f t="shared" si="1"/>
        <v>0</v>
      </c>
      <c r="H30" s="105">
        <f t="shared" si="2"/>
        <v>0</v>
      </c>
    </row>
    <row r="31" spans="1:8" ht="28.8" customHeight="1">
      <c r="A31" s="2">
        <v>24</v>
      </c>
      <c r="B31" s="17" t="s">
        <v>250</v>
      </c>
      <c r="C31" s="110">
        <v>100</v>
      </c>
      <c r="D31" s="106">
        <v>0</v>
      </c>
      <c r="E31" s="102">
        <f t="shared" si="3"/>
        <v>0</v>
      </c>
      <c r="F31" s="103">
        <v>0</v>
      </c>
      <c r="G31" s="104">
        <f t="shared" si="1"/>
        <v>0</v>
      </c>
      <c r="H31" s="105">
        <f t="shared" si="2"/>
        <v>0</v>
      </c>
    </row>
    <row r="32" spans="1:8" ht="28.8" customHeight="1" thickBot="1">
      <c r="A32" s="28">
        <v>25</v>
      </c>
      <c r="B32" s="163" t="s">
        <v>249</v>
      </c>
      <c r="C32" s="117">
        <v>100</v>
      </c>
      <c r="D32" s="114">
        <v>0</v>
      </c>
      <c r="E32" s="164">
        <f t="shared" si="3"/>
        <v>0</v>
      </c>
      <c r="F32" s="165">
        <v>0</v>
      </c>
      <c r="G32" s="115">
        <f t="shared" si="1"/>
        <v>0</v>
      </c>
      <c r="H32" s="166">
        <f t="shared" si="2"/>
        <v>0</v>
      </c>
    </row>
    <row r="33" spans="1:8" ht="28.2" customHeight="1" thickBot="1">
      <c r="A33" s="167"/>
      <c r="B33" s="21" t="s">
        <v>8</v>
      </c>
      <c r="C33" s="112"/>
      <c r="D33" s="97"/>
      <c r="E33" s="98"/>
      <c r="F33" s="98"/>
      <c r="G33" s="99"/>
      <c r="H33" s="100"/>
    </row>
    <row r="34" spans="1:8" ht="32.4" customHeight="1">
      <c r="A34" s="111">
        <v>26</v>
      </c>
      <c r="B34" s="64" t="s">
        <v>24</v>
      </c>
      <c r="C34" s="113">
        <v>2000</v>
      </c>
      <c r="D34" s="101">
        <v>0</v>
      </c>
      <c r="E34" s="102">
        <f t="shared" ref="E34:E40" si="4">D34+(D34*F34)</f>
        <v>0</v>
      </c>
      <c r="F34" s="103">
        <v>0</v>
      </c>
      <c r="G34" s="159">
        <f t="shared" ref="G34:G40" si="5">SUM(C34*D34)</f>
        <v>0</v>
      </c>
      <c r="H34" s="105">
        <f t="shared" ref="H34:H40" si="6">G34+(G34*F34)</f>
        <v>0</v>
      </c>
    </row>
    <row r="35" spans="1:8" ht="32.4" customHeight="1">
      <c r="A35" s="2">
        <v>27</v>
      </c>
      <c r="B35" s="63" t="s">
        <v>49</v>
      </c>
      <c r="C35" s="6">
        <v>2000</v>
      </c>
      <c r="D35" s="106">
        <v>0</v>
      </c>
      <c r="E35" s="107">
        <f t="shared" si="4"/>
        <v>0</v>
      </c>
      <c r="F35" s="108">
        <v>0</v>
      </c>
      <c r="G35" s="104">
        <f t="shared" si="5"/>
        <v>0</v>
      </c>
      <c r="H35" s="173">
        <f t="shared" si="6"/>
        <v>0</v>
      </c>
    </row>
    <row r="36" spans="1:8" ht="32.4" customHeight="1">
      <c r="A36" s="2">
        <v>28</v>
      </c>
      <c r="B36" s="63" t="s">
        <v>50</v>
      </c>
      <c r="C36" s="6">
        <v>2000</v>
      </c>
      <c r="D36" s="106">
        <v>0</v>
      </c>
      <c r="E36" s="107">
        <f t="shared" si="4"/>
        <v>0</v>
      </c>
      <c r="F36" s="108">
        <v>0</v>
      </c>
      <c r="G36" s="104">
        <f t="shared" si="5"/>
        <v>0</v>
      </c>
      <c r="H36" s="173">
        <f t="shared" si="6"/>
        <v>0</v>
      </c>
    </row>
    <row r="37" spans="1:8" ht="32.4" customHeight="1">
      <c r="A37" s="111">
        <v>29</v>
      </c>
      <c r="B37" s="63" t="s">
        <v>25</v>
      </c>
      <c r="C37" s="15">
        <v>1000</v>
      </c>
      <c r="D37" s="106">
        <v>0</v>
      </c>
      <c r="E37" s="102">
        <f t="shared" si="4"/>
        <v>0</v>
      </c>
      <c r="F37" s="103">
        <v>0</v>
      </c>
      <c r="G37" s="104">
        <f t="shared" si="5"/>
        <v>0</v>
      </c>
      <c r="H37" s="105">
        <f t="shared" si="6"/>
        <v>0</v>
      </c>
    </row>
    <row r="38" spans="1:8" ht="32.4" customHeight="1">
      <c r="A38" s="111">
        <v>30</v>
      </c>
      <c r="B38" s="63" t="s">
        <v>51</v>
      </c>
      <c r="C38" s="15">
        <v>1000</v>
      </c>
      <c r="D38" s="106">
        <v>0</v>
      </c>
      <c r="E38" s="102">
        <f t="shared" si="4"/>
        <v>0</v>
      </c>
      <c r="F38" s="103">
        <v>0</v>
      </c>
      <c r="G38" s="104">
        <f t="shared" si="5"/>
        <v>0</v>
      </c>
      <c r="H38" s="105">
        <f t="shared" si="6"/>
        <v>0</v>
      </c>
    </row>
    <row r="39" spans="1:8" ht="32.4" customHeight="1">
      <c r="A39" s="111">
        <v>31</v>
      </c>
      <c r="B39" s="63" t="s">
        <v>52</v>
      </c>
      <c r="C39" s="15">
        <v>1000</v>
      </c>
      <c r="D39" s="106">
        <v>0</v>
      </c>
      <c r="E39" s="102">
        <f t="shared" si="4"/>
        <v>0</v>
      </c>
      <c r="F39" s="103">
        <v>0</v>
      </c>
      <c r="G39" s="104">
        <f t="shared" si="5"/>
        <v>0</v>
      </c>
      <c r="H39" s="105">
        <f t="shared" si="6"/>
        <v>0</v>
      </c>
    </row>
    <row r="40" spans="1:8" ht="32.4" customHeight="1" thickBot="1">
      <c r="A40" s="168">
        <v>32</v>
      </c>
      <c r="B40" s="65" t="s">
        <v>26</v>
      </c>
      <c r="C40" s="73">
        <v>2000</v>
      </c>
      <c r="D40" s="114">
        <v>0</v>
      </c>
      <c r="E40" s="164">
        <f t="shared" si="4"/>
        <v>0</v>
      </c>
      <c r="F40" s="165">
        <v>0</v>
      </c>
      <c r="G40" s="115">
        <f t="shared" si="5"/>
        <v>0</v>
      </c>
      <c r="H40" s="166">
        <f t="shared" si="6"/>
        <v>0</v>
      </c>
    </row>
    <row r="41" spans="1:8" ht="27" customHeight="1" thickBot="1">
      <c r="A41" s="167"/>
      <c r="B41" s="21" t="s">
        <v>9</v>
      </c>
      <c r="C41" s="112"/>
      <c r="D41" s="97"/>
      <c r="E41" s="98"/>
      <c r="F41" s="98"/>
      <c r="G41" s="99"/>
      <c r="H41" s="100"/>
    </row>
    <row r="42" spans="1:8" ht="32.4" customHeight="1">
      <c r="A42" s="29">
        <v>33</v>
      </c>
      <c r="B42" s="67" t="s">
        <v>189</v>
      </c>
      <c r="C42" s="113">
        <v>800</v>
      </c>
      <c r="D42" s="101">
        <v>0</v>
      </c>
      <c r="E42" s="102">
        <f t="shared" ref="E42:E116" si="7">D42+(D42*F42)</f>
        <v>0</v>
      </c>
      <c r="F42" s="103">
        <v>0</v>
      </c>
      <c r="G42" s="159">
        <f t="shared" ref="G42:G116" si="8">SUM(C42*D42)</f>
        <v>0</v>
      </c>
      <c r="H42" s="105">
        <f t="shared" ref="H42:H116" si="9">G42+(G42*F42)</f>
        <v>0</v>
      </c>
    </row>
    <row r="43" spans="1:8" ht="27" customHeight="1">
      <c r="A43" s="2">
        <v>34</v>
      </c>
      <c r="B43" s="17" t="s">
        <v>190</v>
      </c>
      <c r="C43" s="15">
        <v>400</v>
      </c>
      <c r="D43" s="106">
        <v>0</v>
      </c>
      <c r="E43" s="102">
        <f t="shared" si="7"/>
        <v>0</v>
      </c>
      <c r="F43" s="103">
        <v>0</v>
      </c>
      <c r="G43" s="104">
        <f t="shared" si="8"/>
        <v>0</v>
      </c>
      <c r="H43" s="105">
        <f t="shared" si="9"/>
        <v>0</v>
      </c>
    </row>
    <row r="44" spans="1:8" ht="32.4" customHeight="1">
      <c r="A44" s="2">
        <v>35</v>
      </c>
      <c r="B44" s="68" t="s">
        <v>191</v>
      </c>
      <c r="C44" s="15">
        <v>5</v>
      </c>
      <c r="D44" s="106">
        <v>0</v>
      </c>
      <c r="E44" s="102">
        <f t="shared" si="7"/>
        <v>0</v>
      </c>
      <c r="F44" s="103">
        <v>0</v>
      </c>
      <c r="G44" s="104">
        <f t="shared" si="8"/>
        <v>0</v>
      </c>
      <c r="H44" s="105">
        <f t="shared" si="9"/>
        <v>0</v>
      </c>
    </row>
    <row r="45" spans="1:8" ht="33" customHeight="1">
      <c r="A45" s="2">
        <v>36</v>
      </c>
      <c r="B45" s="68" t="s">
        <v>27</v>
      </c>
      <c r="C45" s="15">
        <v>10</v>
      </c>
      <c r="D45" s="106">
        <v>0</v>
      </c>
      <c r="E45" s="102">
        <f t="shared" si="7"/>
        <v>0</v>
      </c>
      <c r="F45" s="103">
        <v>0</v>
      </c>
      <c r="G45" s="104">
        <f t="shared" si="8"/>
        <v>0</v>
      </c>
      <c r="H45" s="105">
        <f t="shared" si="9"/>
        <v>0</v>
      </c>
    </row>
    <row r="46" spans="1:8" ht="33" customHeight="1">
      <c r="A46" s="2">
        <v>37</v>
      </c>
      <c r="B46" s="68" t="s">
        <v>192</v>
      </c>
      <c r="C46" s="15">
        <v>10</v>
      </c>
      <c r="D46" s="106">
        <v>0</v>
      </c>
      <c r="E46" s="102">
        <f t="shared" si="7"/>
        <v>0</v>
      </c>
      <c r="F46" s="103">
        <v>0</v>
      </c>
      <c r="G46" s="104">
        <f t="shared" si="8"/>
        <v>0</v>
      </c>
      <c r="H46" s="105">
        <f t="shared" si="9"/>
        <v>0</v>
      </c>
    </row>
    <row r="47" spans="1:8" ht="33" customHeight="1">
      <c r="A47" s="2">
        <v>38</v>
      </c>
      <c r="B47" s="68" t="s">
        <v>53</v>
      </c>
      <c r="C47" s="15">
        <v>10</v>
      </c>
      <c r="D47" s="106">
        <v>0</v>
      </c>
      <c r="E47" s="102">
        <f t="shared" si="7"/>
        <v>0</v>
      </c>
      <c r="F47" s="103">
        <v>0</v>
      </c>
      <c r="G47" s="104">
        <f t="shared" si="8"/>
        <v>0</v>
      </c>
      <c r="H47" s="105">
        <f t="shared" si="9"/>
        <v>0</v>
      </c>
    </row>
    <row r="48" spans="1:8" ht="33" customHeight="1">
      <c r="A48" s="2">
        <v>39</v>
      </c>
      <c r="B48" s="68" t="s">
        <v>54</v>
      </c>
      <c r="C48" s="15">
        <v>10</v>
      </c>
      <c r="D48" s="106">
        <v>0</v>
      </c>
      <c r="E48" s="102">
        <f t="shared" si="7"/>
        <v>0</v>
      </c>
      <c r="F48" s="103">
        <v>0</v>
      </c>
      <c r="G48" s="104">
        <f t="shared" si="8"/>
        <v>0</v>
      </c>
      <c r="H48" s="105">
        <f t="shared" si="9"/>
        <v>0</v>
      </c>
    </row>
    <row r="49" spans="1:8" ht="33" customHeight="1">
      <c r="A49" s="2">
        <v>40</v>
      </c>
      <c r="B49" s="68" t="s">
        <v>193</v>
      </c>
      <c r="C49" s="6">
        <v>10</v>
      </c>
      <c r="D49" s="106">
        <v>0</v>
      </c>
      <c r="E49" s="107">
        <f t="shared" si="7"/>
        <v>0</v>
      </c>
      <c r="F49" s="108">
        <v>0</v>
      </c>
      <c r="G49" s="104">
        <f t="shared" si="8"/>
        <v>0</v>
      </c>
      <c r="H49" s="173">
        <f t="shared" si="9"/>
        <v>0</v>
      </c>
    </row>
    <row r="50" spans="1:8" ht="33" customHeight="1">
      <c r="A50" s="2">
        <v>41</v>
      </c>
      <c r="B50" s="68" t="s">
        <v>28</v>
      </c>
      <c r="C50" s="6">
        <v>10</v>
      </c>
      <c r="D50" s="106">
        <v>0</v>
      </c>
      <c r="E50" s="107">
        <f t="shared" si="7"/>
        <v>0</v>
      </c>
      <c r="F50" s="108">
        <v>0</v>
      </c>
      <c r="G50" s="104">
        <f t="shared" si="8"/>
        <v>0</v>
      </c>
      <c r="H50" s="173">
        <f t="shared" si="9"/>
        <v>0</v>
      </c>
    </row>
    <row r="51" spans="1:8" ht="33" customHeight="1">
      <c r="A51" s="2">
        <v>42</v>
      </c>
      <c r="B51" s="68" t="s">
        <v>29</v>
      </c>
      <c r="C51" s="15">
        <v>10</v>
      </c>
      <c r="D51" s="106">
        <v>0</v>
      </c>
      <c r="E51" s="102">
        <f t="shared" si="7"/>
        <v>0</v>
      </c>
      <c r="F51" s="103">
        <v>0</v>
      </c>
      <c r="G51" s="104">
        <f t="shared" si="8"/>
        <v>0</v>
      </c>
      <c r="H51" s="105">
        <f t="shared" si="9"/>
        <v>0</v>
      </c>
    </row>
    <row r="52" spans="1:8" ht="33" customHeight="1">
      <c r="A52" s="2">
        <v>43</v>
      </c>
      <c r="B52" s="68" t="s">
        <v>55</v>
      </c>
      <c r="C52" s="15">
        <v>10</v>
      </c>
      <c r="D52" s="106">
        <v>0</v>
      </c>
      <c r="E52" s="102">
        <f t="shared" si="7"/>
        <v>0</v>
      </c>
      <c r="F52" s="103">
        <v>0</v>
      </c>
      <c r="G52" s="104">
        <f t="shared" si="8"/>
        <v>0</v>
      </c>
      <c r="H52" s="105">
        <f t="shared" si="9"/>
        <v>0</v>
      </c>
    </row>
    <row r="53" spans="1:8" ht="33" customHeight="1">
      <c r="A53" s="2">
        <v>44</v>
      </c>
      <c r="B53" s="68" t="s">
        <v>194</v>
      </c>
      <c r="C53" s="15">
        <v>10</v>
      </c>
      <c r="D53" s="106">
        <v>0</v>
      </c>
      <c r="E53" s="102">
        <f t="shared" si="7"/>
        <v>0</v>
      </c>
      <c r="F53" s="103">
        <v>0</v>
      </c>
      <c r="G53" s="104">
        <f t="shared" si="8"/>
        <v>0</v>
      </c>
      <c r="H53" s="105">
        <f t="shared" si="9"/>
        <v>0</v>
      </c>
    </row>
    <row r="54" spans="1:8" ht="33" customHeight="1">
      <c r="A54" s="2">
        <v>45</v>
      </c>
      <c r="B54" s="68" t="s">
        <v>195</v>
      </c>
      <c r="C54" s="15">
        <v>10</v>
      </c>
      <c r="D54" s="106">
        <v>0</v>
      </c>
      <c r="E54" s="102">
        <f t="shared" si="7"/>
        <v>0</v>
      </c>
      <c r="F54" s="103">
        <v>0</v>
      </c>
      <c r="G54" s="104">
        <f t="shared" si="8"/>
        <v>0</v>
      </c>
      <c r="H54" s="105">
        <f t="shared" si="9"/>
        <v>0</v>
      </c>
    </row>
    <row r="55" spans="1:8" ht="33" customHeight="1">
      <c r="A55" s="2">
        <v>46</v>
      </c>
      <c r="B55" s="68" t="s">
        <v>196</v>
      </c>
      <c r="C55" s="15">
        <v>10</v>
      </c>
      <c r="D55" s="106">
        <v>0</v>
      </c>
      <c r="E55" s="102">
        <f t="shared" si="7"/>
        <v>0</v>
      </c>
      <c r="F55" s="103">
        <v>0</v>
      </c>
      <c r="G55" s="104">
        <f t="shared" si="8"/>
        <v>0</v>
      </c>
      <c r="H55" s="105">
        <f t="shared" si="9"/>
        <v>0</v>
      </c>
    </row>
    <row r="56" spans="1:8" ht="33" customHeight="1">
      <c r="A56" s="2">
        <v>47</v>
      </c>
      <c r="B56" s="68" t="s">
        <v>197</v>
      </c>
      <c r="C56" s="15">
        <v>10</v>
      </c>
      <c r="D56" s="106">
        <v>0</v>
      </c>
      <c r="E56" s="102">
        <f t="shared" si="7"/>
        <v>0</v>
      </c>
      <c r="F56" s="103">
        <v>0</v>
      </c>
      <c r="G56" s="104">
        <f t="shared" si="8"/>
        <v>0</v>
      </c>
      <c r="H56" s="105">
        <f t="shared" si="9"/>
        <v>0</v>
      </c>
    </row>
    <row r="57" spans="1:8" ht="33" customHeight="1">
      <c r="A57" s="2">
        <v>48</v>
      </c>
      <c r="B57" s="68" t="s">
        <v>198</v>
      </c>
      <c r="C57" s="15">
        <v>10</v>
      </c>
      <c r="D57" s="106">
        <v>0</v>
      </c>
      <c r="E57" s="102">
        <f t="shared" si="7"/>
        <v>0</v>
      </c>
      <c r="F57" s="103">
        <v>0</v>
      </c>
      <c r="G57" s="104">
        <f t="shared" si="8"/>
        <v>0</v>
      </c>
      <c r="H57" s="105">
        <f t="shared" si="9"/>
        <v>0</v>
      </c>
    </row>
    <row r="58" spans="1:8" ht="33" customHeight="1">
      <c r="A58" s="2">
        <v>49</v>
      </c>
      <c r="B58" s="68" t="s">
        <v>199</v>
      </c>
      <c r="C58" s="15">
        <v>10</v>
      </c>
      <c r="D58" s="106">
        <v>0</v>
      </c>
      <c r="E58" s="102">
        <f t="shared" si="7"/>
        <v>0</v>
      </c>
      <c r="F58" s="103">
        <v>0</v>
      </c>
      <c r="G58" s="104">
        <f t="shared" si="8"/>
        <v>0</v>
      </c>
      <c r="H58" s="105">
        <f t="shared" si="9"/>
        <v>0</v>
      </c>
    </row>
    <row r="59" spans="1:8" ht="33" customHeight="1">
      <c r="A59" s="2">
        <v>50</v>
      </c>
      <c r="B59" s="68" t="s">
        <v>56</v>
      </c>
      <c r="C59" s="15">
        <v>10</v>
      </c>
      <c r="D59" s="106">
        <v>0</v>
      </c>
      <c r="E59" s="102">
        <f t="shared" si="7"/>
        <v>0</v>
      </c>
      <c r="F59" s="103">
        <v>0</v>
      </c>
      <c r="G59" s="104">
        <f t="shared" si="8"/>
        <v>0</v>
      </c>
      <c r="H59" s="105">
        <f t="shared" si="9"/>
        <v>0</v>
      </c>
    </row>
    <row r="60" spans="1:8" ht="33" customHeight="1">
      <c r="A60" s="2">
        <v>51</v>
      </c>
      <c r="B60" s="68" t="s">
        <v>30</v>
      </c>
      <c r="C60" s="15">
        <v>10</v>
      </c>
      <c r="D60" s="106">
        <v>0</v>
      </c>
      <c r="E60" s="102">
        <f t="shared" si="7"/>
        <v>0</v>
      </c>
      <c r="F60" s="103">
        <v>0</v>
      </c>
      <c r="G60" s="104">
        <f t="shared" si="8"/>
        <v>0</v>
      </c>
      <c r="H60" s="105">
        <f t="shared" si="9"/>
        <v>0</v>
      </c>
    </row>
    <row r="61" spans="1:8" ht="33" customHeight="1">
      <c r="A61" s="2">
        <v>52</v>
      </c>
      <c r="B61" s="68" t="s">
        <v>31</v>
      </c>
      <c r="C61" s="15">
        <v>10</v>
      </c>
      <c r="D61" s="106">
        <v>0</v>
      </c>
      <c r="E61" s="102">
        <f t="shared" si="7"/>
        <v>0</v>
      </c>
      <c r="F61" s="103">
        <v>0</v>
      </c>
      <c r="G61" s="104">
        <f t="shared" si="8"/>
        <v>0</v>
      </c>
      <c r="H61" s="105">
        <f t="shared" si="9"/>
        <v>0</v>
      </c>
    </row>
    <row r="62" spans="1:8" ht="33" customHeight="1">
      <c r="A62" s="2">
        <v>53</v>
      </c>
      <c r="B62" s="68" t="s">
        <v>32</v>
      </c>
      <c r="C62" s="15">
        <v>10</v>
      </c>
      <c r="D62" s="106">
        <v>0</v>
      </c>
      <c r="E62" s="102">
        <f t="shared" si="7"/>
        <v>0</v>
      </c>
      <c r="F62" s="103">
        <v>0</v>
      </c>
      <c r="G62" s="104">
        <f t="shared" si="8"/>
        <v>0</v>
      </c>
      <c r="H62" s="105">
        <f t="shared" si="9"/>
        <v>0</v>
      </c>
    </row>
    <row r="63" spans="1:8" ht="33" customHeight="1">
      <c r="A63" s="2">
        <v>54</v>
      </c>
      <c r="B63" s="68" t="s">
        <v>200</v>
      </c>
      <c r="C63" s="15">
        <v>10</v>
      </c>
      <c r="D63" s="106">
        <v>0</v>
      </c>
      <c r="E63" s="107">
        <f t="shared" si="7"/>
        <v>0</v>
      </c>
      <c r="F63" s="108">
        <v>0</v>
      </c>
      <c r="G63" s="104">
        <f t="shared" si="8"/>
        <v>0</v>
      </c>
      <c r="H63" s="109">
        <f t="shared" si="9"/>
        <v>0</v>
      </c>
    </row>
    <row r="64" spans="1:8" ht="33" customHeight="1">
      <c r="A64" s="2">
        <v>55</v>
      </c>
      <c r="B64" s="68" t="s">
        <v>201</v>
      </c>
      <c r="C64" s="15">
        <v>10</v>
      </c>
      <c r="D64" s="106">
        <v>0</v>
      </c>
      <c r="E64" s="107">
        <f t="shared" si="7"/>
        <v>0</v>
      </c>
      <c r="F64" s="108">
        <v>0</v>
      </c>
      <c r="G64" s="104">
        <f t="shared" si="8"/>
        <v>0</v>
      </c>
      <c r="H64" s="109">
        <f t="shared" si="9"/>
        <v>0</v>
      </c>
    </row>
    <row r="65" spans="1:8" ht="33" customHeight="1">
      <c r="A65" s="2">
        <v>56</v>
      </c>
      <c r="B65" s="68" t="s">
        <v>202</v>
      </c>
      <c r="C65" s="15">
        <v>10</v>
      </c>
      <c r="D65" s="106">
        <v>0</v>
      </c>
      <c r="E65" s="102">
        <f t="shared" ref="E65:E69" si="10">D65+(D65*F65)</f>
        <v>0</v>
      </c>
      <c r="F65" s="103">
        <v>0</v>
      </c>
      <c r="G65" s="104">
        <f t="shared" ref="G65:G69" si="11">SUM(C65*D65)</f>
        <v>0</v>
      </c>
      <c r="H65" s="105">
        <f t="shared" ref="H65:H69" si="12">G65+(G65*F65)</f>
        <v>0</v>
      </c>
    </row>
    <row r="66" spans="1:8" ht="33" customHeight="1">
      <c r="A66" s="2">
        <v>57</v>
      </c>
      <c r="B66" s="68" t="s">
        <v>203</v>
      </c>
      <c r="C66" s="15">
        <v>10</v>
      </c>
      <c r="D66" s="106">
        <v>0</v>
      </c>
      <c r="E66" s="102">
        <f t="shared" si="10"/>
        <v>0</v>
      </c>
      <c r="F66" s="103">
        <v>0</v>
      </c>
      <c r="G66" s="104">
        <f t="shared" si="11"/>
        <v>0</v>
      </c>
      <c r="H66" s="105">
        <f t="shared" si="12"/>
        <v>0</v>
      </c>
    </row>
    <row r="67" spans="1:8" ht="33" customHeight="1">
      <c r="A67" s="2">
        <v>58</v>
      </c>
      <c r="B67" s="68" t="s">
        <v>204</v>
      </c>
      <c r="C67" s="15">
        <v>10</v>
      </c>
      <c r="D67" s="106">
        <v>0</v>
      </c>
      <c r="E67" s="102">
        <f t="shared" si="10"/>
        <v>0</v>
      </c>
      <c r="F67" s="103">
        <v>0</v>
      </c>
      <c r="G67" s="104">
        <f t="shared" si="11"/>
        <v>0</v>
      </c>
      <c r="H67" s="105">
        <f t="shared" si="12"/>
        <v>0</v>
      </c>
    </row>
    <row r="68" spans="1:8" ht="33" customHeight="1">
      <c r="A68" s="2">
        <v>59</v>
      </c>
      <c r="B68" s="68" t="s">
        <v>205</v>
      </c>
      <c r="C68" s="15">
        <v>10</v>
      </c>
      <c r="D68" s="106">
        <v>0</v>
      </c>
      <c r="E68" s="102">
        <f t="shared" si="10"/>
        <v>0</v>
      </c>
      <c r="F68" s="103">
        <v>0</v>
      </c>
      <c r="G68" s="104">
        <f t="shared" si="11"/>
        <v>0</v>
      </c>
      <c r="H68" s="105">
        <f t="shared" si="12"/>
        <v>0</v>
      </c>
    </row>
    <row r="69" spans="1:8" ht="33" customHeight="1">
      <c r="A69" s="2">
        <v>60</v>
      </c>
      <c r="B69" s="68" t="s">
        <v>206</v>
      </c>
      <c r="C69" s="15">
        <v>10</v>
      </c>
      <c r="D69" s="106">
        <v>0</v>
      </c>
      <c r="E69" s="102">
        <f t="shared" si="10"/>
        <v>0</v>
      </c>
      <c r="F69" s="103">
        <v>0</v>
      </c>
      <c r="G69" s="104">
        <f t="shared" si="11"/>
        <v>0</v>
      </c>
      <c r="H69" s="105">
        <f t="shared" si="12"/>
        <v>0</v>
      </c>
    </row>
    <row r="70" spans="1:8" ht="33" customHeight="1">
      <c r="A70" s="2">
        <v>61</v>
      </c>
      <c r="B70" s="68" t="s">
        <v>207</v>
      </c>
      <c r="C70" s="15">
        <v>10</v>
      </c>
      <c r="D70" s="106">
        <v>0</v>
      </c>
      <c r="E70" s="102">
        <f t="shared" ref="E70" si="13">D70+(D70*F70)</f>
        <v>0</v>
      </c>
      <c r="F70" s="103">
        <v>0</v>
      </c>
      <c r="G70" s="104">
        <f t="shared" ref="G70" si="14">SUM(C70*D70)</f>
        <v>0</v>
      </c>
      <c r="H70" s="105">
        <f t="shared" ref="H70" si="15">G70+(G70*F70)</f>
        <v>0</v>
      </c>
    </row>
    <row r="71" spans="1:8" ht="33" customHeight="1">
      <c r="A71" s="2">
        <v>62</v>
      </c>
      <c r="B71" s="68" t="s">
        <v>208</v>
      </c>
      <c r="C71" s="15">
        <v>10</v>
      </c>
      <c r="D71" s="106">
        <v>0</v>
      </c>
      <c r="E71" s="102">
        <f t="shared" ref="E71" si="16">D71+(D71*F71)</f>
        <v>0</v>
      </c>
      <c r="F71" s="103">
        <v>0</v>
      </c>
      <c r="G71" s="104">
        <f t="shared" ref="G71" si="17">SUM(C71*D71)</f>
        <v>0</v>
      </c>
      <c r="H71" s="105">
        <f t="shared" ref="H71" si="18">G71+(G71*F71)</f>
        <v>0</v>
      </c>
    </row>
    <row r="72" spans="1:8" ht="33" customHeight="1">
      <c r="A72" s="2">
        <v>63</v>
      </c>
      <c r="B72" s="68" t="s">
        <v>209</v>
      </c>
      <c r="C72" s="15">
        <v>10</v>
      </c>
      <c r="D72" s="106">
        <v>0</v>
      </c>
      <c r="E72" s="102">
        <f t="shared" si="7"/>
        <v>0</v>
      </c>
      <c r="F72" s="103">
        <v>0</v>
      </c>
      <c r="G72" s="104">
        <f t="shared" si="8"/>
        <v>0</v>
      </c>
      <c r="H72" s="105">
        <f t="shared" si="9"/>
        <v>0</v>
      </c>
    </row>
    <row r="73" spans="1:8" ht="33" customHeight="1">
      <c r="A73" s="2">
        <v>64</v>
      </c>
      <c r="B73" s="69" t="s">
        <v>210</v>
      </c>
      <c r="C73" s="73">
        <v>10</v>
      </c>
      <c r="D73" s="114">
        <v>0</v>
      </c>
      <c r="E73" s="107">
        <f t="shared" si="7"/>
        <v>0</v>
      </c>
      <c r="F73" s="108">
        <v>0</v>
      </c>
      <c r="G73" s="115">
        <f t="shared" si="8"/>
        <v>0</v>
      </c>
      <c r="H73" s="173">
        <f t="shared" si="9"/>
        <v>0</v>
      </c>
    </row>
    <row r="74" spans="1:8" ht="33" customHeight="1">
      <c r="A74" s="2">
        <v>65</v>
      </c>
      <c r="B74" s="69" t="s">
        <v>257</v>
      </c>
      <c r="C74" s="6">
        <v>10</v>
      </c>
      <c r="D74" s="114">
        <v>0</v>
      </c>
      <c r="E74" s="107">
        <f t="shared" si="7"/>
        <v>0</v>
      </c>
      <c r="F74" s="108">
        <v>0</v>
      </c>
      <c r="G74" s="115">
        <f t="shared" si="8"/>
        <v>0</v>
      </c>
      <c r="H74" s="173">
        <f t="shared" si="9"/>
        <v>0</v>
      </c>
    </row>
    <row r="75" spans="1:8" ht="33" customHeight="1">
      <c r="A75" s="2">
        <v>66</v>
      </c>
      <c r="B75" s="69" t="s">
        <v>258</v>
      </c>
      <c r="C75" s="6">
        <v>10</v>
      </c>
      <c r="D75" s="114">
        <v>0</v>
      </c>
      <c r="E75" s="107">
        <f t="shared" si="7"/>
        <v>0</v>
      </c>
      <c r="F75" s="108">
        <v>0</v>
      </c>
      <c r="G75" s="115">
        <f t="shared" si="8"/>
        <v>0</v>
      </c>
      <c r="H75" s="173">
        <f t="shared" si="9"/>
        <v>0</v>
      </c>
    </row>
    <row r="76" spans="1:8" ht="33" customHeight="1">
      <c r="A76" s="2">
        <v>67</v>
      </c>
      <c r="B76" s="69" t="s">
        <v>211</v>
      </c>
      <c r="C76" s="6">
        <v>10</v>
      </c>
      <c r="D76" s="114">
        <v>0</v>
      </c>
      <c r="E76" s="107">
        <f t="shared" si="7"/>
        <v>0</v>
      </c>
      <c r="F76" s="108">
        <v>0</v>
      </c>
      <c r="G76" s="115">
        <f t="shared" si="8"/>
        <v>0</v>
      </c>
      <c r="H76" s="173">
        <f t="shared" si="9"/>
        <v>0</v>
      </c>
    </row>
    <row r="77" spans="1:8" ht="33" customHeight="1">
      <c r="A77" s="2">
        <v>68</v>
      </c>
      <c r="B77" s="68" t="s">
        <v>212</v>
      </c>
      <c r="C77" s="6">
        <v>10</v>
      </c>
      <c r="D77" s="106">
        <v>0</v>
      </c>
      <c r="E77" s="107">
        <f t="shared" si="7"/>
        <v>0</v>
      </c>
      <c r="F77" s="108">
        <v>0</v>
      </c>
      <c r="G77" s="104">
        <f t="shared" si="8"/>
        <v>0</v>
      </c>
      <c r="H77" s="173">
        <f t="shared" si="9"/>
        <v>0</v>
      </c>
    </row>
    <row r="78" spans="1:8" ht="33" customHeight="1">
      <c r="A78" s="2">
        <v>69</v>
      </c>
      <c r="B78" s="68" t="s">
        <v>259</v>
      </c>
      <c r="C78" s="6">
        <v>10</v>
      </c>
      <c r="D78" s="106">
        <v>0</v>
      </c>
      <c r="E78" s="107">
        <f t="shared" si="7"/>
        <v>0</v>
      </c>
      <c r="F78" s="108">
        <v>0</v>
      </c>
      <c r="G78" s="104">
        <f t="shared" si="8"/>
        <v>0</v>
      </c>
      <c r="H78" s="173">
        <f t="shared" si="9"/>
        <v>0</v>
      </c>
    </row>
    <row r="79" spans="1:8" ht="33" customHeight="1">
      <c r="A79" s="2">
        <v>70</v>
      </c>
      <c r="B79" s="68" t="s">
        <v>260</v>
      </c>
      <c r="C79" s="6">
        <v>10</v>
      </c>
      <c r="D79" s="114">
        <v>0</v>
      </c>
      <c r="E79" s="107">
        <f t="shared" si="7"/>
        <v>0</v>
      </c>
      <c r="F79" s="108">
        <v>0</v>
      </c>
      <c r="G79" s="115">
        <f t="shared" si="8"/>
        <v>0</v>
      </c>
      <c r="H79" s="173">
        <f t="shared" si="9"/>
        <v>0</v>
      </c>
    </row>
    <row r="80" spans="1:8" ht="33" customHeight="1">
      <c r="A80" s="2">
        <v>71</v>
      </c>
      <c r="B80" s="68" t="s">
        <v>261</v>
      </c>
      <c r="C80" s="6">
        <v>10</v>
      </c>
      <c r="D80" s="114">
        <v>0</v>
      </c>
      <c r="E80" s="107">
        <f t="shared" si="7"/>
        <v>0</v>
      </c>
      <c r="F80" s="108">
        <v>0</v>
      </c>
      <c r="G80" s="115">
        <f t="shared" si="8"/>
        <v>0</v>
      </c>
      <c r="H80" s="173">
        <f t="shared" si="9"/>
        <v>0</v>
      </c>
    </row>
    <row r="81" spans="1:8" ht="33" customHeight="1">
      <c r="A81" s="2">
        <v>72</v>
      </c>
      <c r="B81" s="68" t="s">
        <v>256</v>
      </c>
      <c r="C81" s="6">
        <v>10</v>
      </c>
      <c r="D81" s="114">
        <v>0</v>
      </c>
      <c r="E81" s="107">
        <f t="shared" si="7"/>
        <v>0</v>
      </c>
      <c r="F81" s="108">
        <v>0</v>
      </c>
      <c r="G81" s="115">
        <f t="shared" si="8"/>
        <v>0</v>
      </c>
      <c r="H81" s="173">
        <f t="shared" si="9"/>
        <v>0</v>
      </c>
    </row>
    <row r="82" spans="1:8" ht="33" customHeight="1">
      <c r="A82" s="2">
        <v>73</v>
      </c>
      <c r="B82" s="68" t="s">
        <v>262</v>
      </c>
      <c r="C82" s="6">
        <v>10</v>
      </c>
      <c r="D82" s="114">
        <v>0</v>
      </c>
      <c r="E82" s="107">
        <f t="shared" si="7"/>
        <v>0</v>
      </c>
      <c r="F82" s="108">
        <v>0</v>
      </c>
      <c r="G82" s="115">
        <f t="shared" si="8"/>
        <v>0</v>
      </c>
      <c r="H82" s="173">
        <f t="shared" si="9"/>
        <v>0</v>
      </c>
    </row>
    <row r="83" spans="1:8" ht="33" customHeight="1">
      <c r="A83" s="2">
        <v>74</v>
      </c>
      <c r="B83" s="68" t="s">
        <v>213</v>
      </c>
      <c r="C83" s="6">
        <v>10</v>
      </c>
      <c r="D83" s="114">
        <v>0</v>
      </c>
      <c r="E83" s="107">
        <f t="shared" si="7"/>
        <v>0</v>
      </c>
      <c r="F83" s="108">
        <v>0</v>
      </c>
      <c r="G83" s="115">
        <f t="shared" si="8"/>
        <v>0</v>
      </c>
      <c r="H83" s="173">
        <f t="shared" si="9"/>
        <v>0</v>
      </c>
    </row>
    <row r="84" spans="1:8" ht="33" customHeight="1">
      <c r="A84" s="2">
        <v>75</v>
      </c>
      <c r="B84" s="68" t="s">
        <v>214</v>
      </c>
      <c r="C84" s="6">
        <v>10</v>
      </c>
      <c r="D84" s="114">
        <v>0</v>
      </c>
      <c r="E84" s="107">
        <f t="shared" si="7"/>
        <v>0</v>
      </c>
      <c r="F84" s="108">
        <v>0</v>
      </c>
      <c r="G84" s="115">
        <f t="shared" si="8"/>
        <v>0</v>
      </c>
      <c r="H84" s="173">
        <f t="shared" si="9"/>
        <v>0</v>
      </c>
    </row>
    <row r="85" spans="1:8" ht="33" customHeight="1">
      <c r="A85" s="2">
        <v>76</v>
      </c>
      <c r="B85" s="68" t="s">
        <v>215</v>
      </c>
      <c r="C85" s="6">
        <v>10</v>
      </c>
      <c r="D85" s="114">
        <v>0</v>
      </c>
      <c r="E85" s="107">
        <f t="shared" si="7"/>
        <v>0</v>
      </c>
      <c r="F85" s="108">
        <v>0</v>
      </c>
      <c r="G85" s="115">
        <f t="shared" si="8"/>
        <v>0</v>
      </c>
      <c r="H85" s="173">
        <f t="shared" si="9"/>
        <v>0</v>
      </c>
    </row>
    <row r="86" spans="1:8" ht="33" customHeight="1">
      <c r="A86" s="2">
        <v>77</v>
      </c>
      <c r="B86" s="68" t="s">
        <v>263</v>
      </c>
      <c r="C86" s="6">
        <v>10</v>
      </c>
      <c r="D86" s="114">
        <v>0</v>
      </c>
      <c r="E86" s="107">
        <f t="shared" si="7"/>
        <v>0</v>
      </c>
      <c r="F86" s="108">
        <v>0</v>
      </c>
      <c r="G86" s="115">
        <f t="shared" si="8"/>
        <v>0</v>
      </c>
      <c r="H86" s="173">
        <f t="shared" si="9"/>
        <v>0</v>
      </c>
    </row>
    <row r="87" spans="1:8" ht="33" customHeight="1">
      <c r="A87" s="2">
        <v>78</v>
      </c>
      <c r="B87" s="68" t="s">
        <v>216</v>
      </c>
      <c r="C87" s="6">
        <v>10</v>
      </c>
      <c r="D87" s="114">
        <v>0</v>
      </c>
      <c r="E87" s="107">
        <f t="shared" si="7"/>
        <v>0</v>
      </c>
      <c r="F87" s="108">
        <v>0</v>
      </c>
      <c r="G87" s="115">
        <f t="shared" si="8"/>
        <v>0</v>
      </c>
      <c r="H87" s="173">
        <f t="shared" si="9"/>
        <v>0</v>
      </c>
    </row>
    <row r="88" spans="1:8" ht="33" customHeight="1">
      <c r="A88" s="2">
        <v>79</v>
      </c>
      <c r="B88" s="68" t="s">
        <v>264</v>
      </c>
      <c r="C88" s="6">
        <v>10</v>
      </c>
      <c r="D88" s="114">
        <v>0</v>
      </c>
      <c r="E88" s="107">
        <f t="shared" si="7"/>
        <v>0</v>
      </c>
      <c r="F88" s="108">
        <v>0</v>
      </c>
      <c r="G88" s="115">
        <f t="shared" si="8"/>
        <v>0</v>
      </c>
      <c r="H88" s="173">
        <f t="shared" si="9"/>
        <v>0</v>
      </c>
    </row>
    <row r="89" spans="1:8" ht="33" customHeight="1">
      <c r="A89" s="2">
        <v>80</v>
      </c>
      <c r="B89" s="68" t="s">
        <v>265</v>
      </c>
      <c r="C89" s="6">
        <v>10</v>
      </c>
      <c r="D89" s="114">
        <v>0</v>
      </c>
      <c r="E89" s="107">
        <f t="shared" si="7"/>
        <v>0</v>
      </c>
      <c r="F89" s="108">
        <v>0</v>
      </c>
      <c r="G89" s="115">
        <f t="shared" si="8"/>
        <v>0</v>
      </c>
      <c r="H89" s="173">
        <f t="shared" si="9"/>
        <v>0</v>
      </c>
    </row>
    <row r="90" spans="1:8" ht="33" customHeight="1">
      <c r="A90" s="2">
        <v>81</v>
      </c>
      <c r="B90" s="68" t="s">
        <v>217</v>
      </c>
      <c r="C90" s="6">
        <v>10</v>
      </c>
      <c r="D90" s="114">
        <v>0</v>
      </c>
      <c r="E90" s="107">
        <f t="shared" ref="E90:E91" si="19">D90+(D90*F90)</f>
        <v>0</v>
      </c>
      <c r="F90" s="108">
        <v>0</v>
      </c>
      <c r="G90" s="115">
        <f t="shared" ref="G90:G91" si="20">SUM(C90*D90)</f>
        <v>0</v>
      </c>
      <c r="H90" s="173">
        <f t="shared" ref="H90:H91" si="21">G90+(G90*F90)</f>
        <v>0</v>
      </c>
    </row>
    <row r="91" spans="1:8" ht="33" customHeight="1">
      <c r="A91" s="2">
        <v>82</v>
      </c>
      <c r="B91" s="68" t="s">
        <v>218</v>
      </c>
      <c r="C91" s="6">
        <v>10</v>
      </c>
      <c r="D91" s="106">
        <v>0</v>
      </c>
      <c r="E91" s="107">
        <f t="shared" si="19"/>
        <v>0</v>
      </c>
      <c r="F91" s="108">
        <v>0</v>
      </c>
      <c r="G91" s="104">
        <f t="shared" si="20"/>
        <v>0</v>
      </c>
      <c r="H91" s="173">
        <f t="shared" si="21"/>
        <v>0</v>
      </c>
    </row>
    <row r="92" spans="1:8" ht="33" customHeight="1">
      <c r="A92" s="2">
        <v>83</v>
      </c>
      <c r="B92" s="68" t="s">
        <v>267</v>
      </c>
      <c r="C92" s="6">
        <v>10</v>
      </c>
      <c r="D92" s="106">
        <v>0</v>
      </c>
      <c r="E92" s="107">
        <f t="shared" si="7"/>
        <v>0</v>
      </c>
      <c r="F92" s="108">
        <v>0</v>
      </c>
      <c r="G92" s="104">
        <f t="shared" si="8"/>
        <v>0</v>
      </c>
      <c r="H92" s="173">
        <f t="shared" si="9"/>
        <v>0</v>
      </c>
    </row>
    <row r="93" spans="1:8" ht="33" customHeight="1">
      <c r="A93" s="2">
        <v>84</v>
      </c>
      <c r="B93" s="68" t="s">
        <v>266</v>
      </c>
      <c r="C93" s="6">
        <v>10</v>
      </c>
      <c r="D93" s="106">
        <v>0</v>
      </c>
      <c r="E93" s="107">
        <f t="shared" si="7"/>
        <v>0</v>
      </c>
      <c r="F93" s="108">
        <v>0</v>
      </c>
      <c r="G93" s="104">
        <f t="shared" si="8"/>
        <v>0</v>
      </c>
      <c r="H93" s="173">
        <f t="shared" si="9"/>
        <v>0</v>
      </c>
    </row>
    <row r="94" spans="1:8" ht="33" customHeight="1">
      <c r="A94" s="2">
        <v>85</v>
      </c>
      <c r="B94" s="68" t="s">
        <v>219</v>
      </c>
      <c r="C94" s="6">
        <v>10</v>
      </c>
      <c r="D94" s="106">
        <v>0</v>
      </c>
      <c r="E94" s="107">
        <f t="shared" si="7"/>
        <v>0</v>
      </c>
      <c r="F94" s="108">
        <v>0</v>
      </c>
      <c r="G94" s="104">
        <f t="shared" si="8"/>
        <v>0</v>
      </c>
      <c r="H94" s="173">
        <f t="shared" si="9"/>
        <v>0</v>
      </c>
    </row>
    <row r="95" spans="1:8" ht="33" customHeight="1">
      <c r="A95" s="2">
        <v>86</v>
      </c>
      <c r="B95" s="68" t="s">
        <v>220</v>
      </c>
      <c r="C95" s="6">
        <v>10</v>
      </c>
      <c r="D95" s="106">
        <v>0</v>
      </c>
      <c r="E95" s="107">
        <f t="shared" si="7"/>
        <v>0</v>
      </c>
      <c r="F95" s="108">
        <v>0</v>
      </c>
      <c r="G95" s="104">
        <f t="shared" si="8"/>
        <v>0</v>
      </c>
      <c r="H95" s="173">
        <f t="shared" si="9"/>
        <v>0</v>
      </c>
    </row>
    <row r="96" spans="1:8" ht="33" customHeight="1">
      <c r="A96" s="2">
        <v>87</v>
      </c>
      <c r="B96" s="68" t="s">
        <v>221</v>
      </c>
      <c r="C96" s="6">
        <v>10</v>
      </c>
      <c r="D96" s="106">
        <v>0</v>
      </c>
      <c r="E96" s="107">
        <f t="shared" si="7"/>
        <v>0</v>
      </c>
      <c r="F96" s="108">
        <v>0</v>
      </c>
      <c r="G96" s="104">
        <f t="shared" si="8"/>
        <v>0</v>
      </c>
      <c r="H96" s="173">
        <f t="shared" si="9"/>
        <v>0</v>
      </c>
    </row>
    <row r="97" spans="1:8" ht="34.799999999999997" customHeight="1">
      <c r="A97" s="2">
        <v>88</v>
      </c>
      <c r="B97" s="68" t="s">
        <v>222</v>
      </c>
      <c r="C97" s="6">
        <v>10</v>
      </c>
      <c r="D97" s="106">
        <v>0</v>
      </c>
      <c r="E97" s="107">
        <f t="shared" ref="E97" si="22">D97+(D97*F97)</f>
        <v>0</v>
      </c>
      <c r="F97" s="108">
        <v>0</v>
      </c>
      <c r="G97" s="104">
        <f t="shared" ref="G97" si="23">SUM(C97*D97)</f>
        <v>0</v>
      </c>
      <c r="H97" s="173">
        <f t="shared" ref="H97" si="24">G97+(G97*F97)</f>
        <v>0</v>
      </c>
    </row>
    <row r="98" spans="1:8" ht="35.4" customHeight="1">
      <c r="A98" s="2">
        <v>89</v>
      </c>
      <c r="B98" s="68" t="s">
        <v>223</v>
      </c>
      <c r="C98" s="6">
        <v>10</v>
      </c>
      <c r="D98" s="106">
        <v>0</v>
      </c>
      <c r="E98" s="107">
        <f t="shared" si="7"/>
        <v>0</v>
      </c>
      <c r="F98" s="108">
        <v>0</v>
      </c>
      <c r="G98" s="104">
        <f t="shared" si="8"/>
        <v>0</v>
      </c>
      <c r="H98" s="173">
        <f t="shared" si="9"/>
        <v>0</v>
      </c>
    </row>
    <row r="99" spans="1:8" ht="35.4" customHeight="1">
      <c r="A99" s="2">
        <v>90</v>
      </c>
      <c r="B99" s="68" t="s">
        <v>224</v>
      </c>
      <c r="C99" s="6">
        <v>10</v>
      </c>
      <c r="D99" s="106">
        <v>0</v>
      </c>
      <c r="E99" s="107">
        <f t="shared" si="7"/>
        <v>0</v>
      </c>
      <c r="F99" s="108">
        <v>0</v>
      </c>
      <c r="G99" s="104">
        <f t="shared" si="8"/>
        <v>0</v>
      </c>
      <c r="H99" s="173">
        <f t="shared" si="9"/>
        <v>0</v>
      </c>
    </row>
    <row r="100" spans="1:8" ht="35.4" customHeight="1">
      <c r="A100" s="2">
        <v>91</v>
      </c>
      <c r="B100" s="68" t="s">
        <v>225</v>
      </c>
      <c r="C100" s="6">
        <v>10</v>
      </c>
      <c r="D100" s="106">
        <v>0</v>
      </c>
      <c r="E100" s="107">
        <f t="shared" si="7"/>
        <v>0</v>
      </c>
      <c r="F100" s="108">
        <v>0</v>
      </c>
      <c r="G100" s="104">
        <f t="shared" si="8"/>
        <v>0</v>
      </c>
      <c r="H100" s="173">
        <f t="shared" si="9"/>
        <v>0</v>
      </c>
    </row>
    <row r="101" spans="1:8" ht="35.4" customHeight="1">
      <c r="A101" s="2">
        <v>92</v>
      </c>
      <c r="B101" s="68" t="s">
        <v>226</v>
      </c>
      <c r="C101" s="6">
        <v>10</v>
      </c>
      <c r="D101" s="106">
        <v>0</v>
      </c>
      <c r="E101" s="107">
        <f t="shared" si="7"/>
        <v>0</v>
      </c>
      <c r="F101" s="108">
        <v>0</v>
      </c>
      <c r="G101" s="104">
        <f t="shared" si="8"/>
        <v>0</v>
      </c>
      <c r="H101" s="173">
        <f t="shared" si="9"/>
        <v>0</v>
      </c>
    </row>
    <row r="102" spans="1:8" ht="35.4" customHeight="1">
      <c r="A102" s="2">
        <v>93</v>
      </c>
      <c r="B102" s="68" t="s">
        <v>227</v>
      </c>
      <c r="C102" s="6">
        <v>10</v>
      </c>
      <c r="D102" s="106">
        <v>0</v>
      </c>
      <c r="E102" s="107">
        <f t="shared" si="7"/>
        <v>0</v>
      </c>
      <c r="F102" s="108">
        <v>0</v>
      </c>
      <c r="G102" s="104">
        <f t="shared" si="8"/>
        <v>0</v>
      </c>
      <c r="H102" s="173">
        <f t="shared" si="9"/>
        <v>0</v>
      </c>
    </row>
    <row r="103" spans="1:8" ht="35.4" customHeight="1">
      <c r="A103" s="2">
        <v>94</v>
      </c>
      <c r="B103" s="68" t="s">
        <v>228</v>
      </c>
      <c r="C103" s="6">
        <v>10</v>
      </c>
      <c r="D103" s="106">
        <v>0</v>
      </c>
      <c r="E103" s="107">
        <f t="shared" si="7"/>
        <v>0</v>
      </c>
      <c r="F103" s="108">
        <v>0</v>
      </c>
      <c r="G103" s="104">
        <f t="shared" si="8"/>
        <v>0</v>
      </c>
      <c r="H103" s="173">
        <f t="shared" si="9"/>
        <v>0</v>
      </c>
    </row>
    <row r="104" spans="1:8" ht="38.4" customHeight="1">
      <c r="A104" s="2">
        <v>95</v>
      </c>
      <c r="B104" s="68" t="s">
        <v>229</v>
      </c>
      <c r="C104" s="6">
        <v>10</v>
      </c>
      <c r="D104" s="106">
        <v>0</v>
      </c>
      <c r="E104" s="107">
        <f t="shared" ref="E104:E108" si="25">D104+(D104*F104)</f>
        <v>0</v>
      </c>
      <c r="F104" s="108">
        <v>0</v>
      </c>
      <c r="G104" s="104">
        <f t="shared" ref="G104:G108" si="26">SUM(C104*D104)</f>
        <v>0</v>
      </c>
      <c r="H104" s="173">
        <f t="shared" ref="H104:H108" si="27">G104+(G104*F104)</f>
        <v>0</v>
      </c>
    </row>
    <row r="105" spans="1:8" ht="38.4" customHeight="1">
      <c r="A105" s="2">
        <v>96</v>
      </c>
      <c r="B105" s="68" t="s">
        <v>230</v>
      </c>
      <c r="C105" s="6">
        <v>10</v>
      </c>
      <c r="D105" s="106">
        <v>0</v>
      </c>
      <c r="E105" s="107">
        <f t="shared" si="25"/>
        <v>0</v>
      </c>
      <c r="F105" s="108">
        <v>0</v>
      </c>
      <c r="G105" s="104">
        <f t="shared" si="26"/>
        <v>0</v>
      </c>
      <c r="H105" s="173">
        <f t="shared" si="27"/>
        <v>0</v>
      </c>
    </row>
    <row r="106" spans="1:8" ht="38.4" customHeight="1">
      <c r="A106" s="2">
        <v>97</v>
      </c>
      <c r="B106" s="68" t="s">
        <v>231</v>
      </c>
      <c r="C106" s="6">
        <v>10</v>
      </c>
      <c r="D106" s="106">
        <v>0</v>
      </c>
      <c r="E106" s="107">
        <f t="shared" si="25"/>
        <v>0</v>
      </c>
      <c r="F106" s="108">
        <v>0</v>
      </c>
      <c r="G106" s="104">
        <f t="shared" si="26"/>
        <v>0</v>
      </c>
      <c r="H106" s="173">
        <f t="shared" si="27"/>
        <v>0</v>
      </c>
    </row>
    <row r="107" spans="1:8" ht="38.4" customHeight="1">
      <c r="A107" s="2">
        <v>98</v>
      </c>
      <c r="B107" s="68" t="s">
        <v>232</v>
      </c>
      <c r="C107" s="6">
        <v>10</v>
      </c>
      <c r="D107" s="106">
        <v>0</v>
      </c>
      <c r="E107" s="107">
        <f t="shared" ref="E107" si="28">D107+(D107*F107)</f>
        <v>0</v>
      </c>
      <c r="F107" s="108">
        <v>0</v>
      </c>
      <c r="G107" s="104">
        <f t="shared" ref="G107" si="29">SUM(C107*D107)</f>
        <v>0</v>
      </c>
      <c r="H107" s="173">
        <f t="shared" ref="H107" si="30">G107+(G107*F107)</f>
        <v>0</v>
      </c>
    </row>
    <row r="108" spans="1:8" ht="38.4" customHeight="1">
      <c r="A108" s="2">
        <v>99</v>
      </c>
      <c r="B108" s="68" t="s">
        <v>233</v>
      </c>
      <c r="C108" s="6">
        <v>10</v>
      </c>
      <c r="D108" s="106">
        <v>0</v>
      </c>
      <c r="E108" s="107">
        <f t="shared" si="25"/>
        <v>0</v>
      </c>
      <c r="F108" s="108">
        <v>0</v>
      </c>
      <c r="G108" s="104">
        <f t="shared" si="26"/>
        <v>0</v>
      </c>
      <c r="H108" s="173">
        <f t="shared" si="27"/>
        <v>0</v>
      </c>
    </row>
    <row r="109" spans="1:8" ht="38.4" customHeight="1">
      <c r="A109" s="2">
        <v>100</v>
      </c>
      <c r="B109" s="68" t="s">
        <v>234</v>
      </c>
      <c r="C109" s="6">
        <v>10</v>
      </c>
      <c r="D109" s="106">
        <v>0</v>
      </c>
      <c r="E109" s="107">
        <f t="shared" si="7"/>
        <v>0</v>
      </c>
      <c r="F109" s="108">
        <v>0</v>
      </c>
      <c r="G109" s="104">
        <f t="shared" si="8"/>
        <v>0</v>
      </c>
      <c r="H109" s="173">
        <f t="shared" si="9"/>
        <v>0</v>
      </c>
    </row>
    <row r="110" spans="1:8" ht="38.4" customHeight="1">
      <c r="A110" s="2">
        <v>101</v>
      </c>
      <c r="B110" s="68" t="s">
        <v>235</v>
      </c>
      <c r="C110" s="6">
        <v>10</v>
      </c>
      <c r="D110" s="106">
        <v>0</v>
      </c>
      <c r="E110" s="107">
        <f t="shared" si="7"/>
        <v>0</v>
      </c>
      <c r="F110" s="108">
        <v>0</v>
      </c>
      <c r="G110" s="104">
        <f t="shared" si="8"/>
        <v>0</v>
      </c>
      <c r="H110" s="173">
        <f t="shared" si="9"/>
        <v>0</v>
      </c>
    </row>
    <row r="111" spans="1:8" ht="38.4" customHeight="1">
      <c r="A111" s="2">
        <v>102</v>
      </c>
      <c r="B111" s="68" t="s">
        <v>236</v>
      </c>
      <c r="C111" s="6">
        <v>10</v>
      </c>
      <c r="D111" s="106">
        <v>0</v>
      </c>
      <c r="E111" s="107">
        <f t="shared" si="7"/>
        <v>0</v>
      </c>
      <c r="F111" s="108">
        <v>0</v>
      </c>
      <c r="G111" s="104">
        <f t="shared" si="8"/>
        <v>0</v>
      </c>
      <c r="H111" s="173">
        <f t="shared" si="9"/>
        <v>0</v>
      </c>
    </row>
    <row r="112" spans="1:8" ht="38.4" customHeight="1">
      <c r="A112" s="2">
        <v>103</v>
      </c>
      <c r="B112" s="68" t="s">
        <v>237</v>
      </c>
      <c r="C112" s="6">
        <v>10</v>
      </c>
      <c r="D112" s="106">
        <v>0</v>
      </c>
      <c r="E112" s="107">
        <f t="shared" si="7"/>
        <v>0</v>
      </c>
      <c r="F112" s="108">
        <v>0</v>
      </c>
      <c r="G112" s="104">
        <f t="shared" si="8"/>
        <v>0</v>
      </c>
      <c r="H112" s="173">
        <f t="shared" si="9"/>
        <v>0</v>
      </c>
    </row>
    <row r="113" spans="1:8" ht="38.4" customHeight="1">
      <c r="A113" s="2">
        <v>104</v>
      </c>
      <c r="B113" s="68" t="s">
        <v>238</v>
      </c>
      <c r="C113" s="6">
        <v>10</v>
      </c>
      <c r="D113" s="106">
        <v>0</v>
      </c>
      <c r="E113" s="107">
        <f t="shared" ref="E113:E114" si="31">D113+(D113*F113)</f>
        <v>0</v>
      </c>
      <c r="F113" s="108">
        <v>0</v>
      </c>
      <c r="G113" s="104">
        <f t="shared" ref="G113:G114" si="32">SUM(C113*D113)</f>
        <v>0</v>
      </c>
      <c r="H113" s="173">
        <f t="shared" ref="H113:H114" si="33">G113+(G113*F113)</f>
        <v>0</v>
      </c>
    </row>
    <row r="114" spans="1:8" ht="38.4" customHeight="1">
      <c r="A114" s="2">
        <v>105</v>
      </c>
      <c r="B114" s="68" t="s">
        <v>239</v>
      </c>
      <c r="C114" s="6">
        <v>10</v>
      </c>
      <c r="D114" s="106">
        <v>0</v>
      </c>
      <c r="E114" s="107">
        <f t="shared" si="31"/>
        <v>0</v>
      </c>
      <c r="F114" s="108">
        <v>0</v>
      </c>
      <c r="G114" s="104">
        <f t="shared" si="32"/>
        <v>0</v>
      </c>
      <c r="H114" s="173">
        <f t="shared" si="33"/>
        <v>0</v>
      </c>
    </row>
    <row r="115" spans="1:8" ht="38.4" customHeight="1">
      <c r="A115" s="2">
        <v>106</v>
      </c>
      <c r="B115" s="68" t="s">
        <v>240</v>
      </c>
      <c r="C115" s="6">
        <v>10</v>
      </c>
      <c r="D115" s="106">
        <v>0</v>
      </c>
      <c r="E115" s="107">
        <f t="shared" si="7"/>
        <v>0</v>
      </c>
      <c r="F115" s="108">
        <v>0</v>
      </c>
      <c r="G115" s="104">
        <f t="shared" si="8"/>
        <v>0</v>
      </c>
      <c r="H115" s="173">
        <f t="shared" si="9"/>
        <v>0</v>
      </c>
    </row>
    <row r="116" spans="1:8" ht="38.4" customHeight="1" thickBot="1">
      <c r="A116" s="28">
        <v>107</v>
      </c>
      <c r="B116" s="69" t="s">
        <v>241</v>
      </c>
      <c r="C116" s="155">
        <v>50</v>
      </c>
      <c r="D116" s="114">
        <v>0</v>
      </c>
      <c r="E116" s="156">
        <f t="shared" si="7"/>
        <v>0</v>
      </c>
      <c r="F116" s="157">
        <v>0</v>
      </c>
      <c r="G116" s="115">
        <f t="shared" si="8"/>
        <v>0</v>
      </c>
      <c r="H116" s="178">
        <f t="shared" si="9"/>
        <v>0</v>
      </c>
    </row>
    <row r="117" spans="1:8" ht="32.4" customHeight="1" thickBot="1">
      <c r="A117" s="179"/>
      <c r="B117" s="209" t="s">
        <v>10</v>
      </c>
      <c r="C117" s="210"/>
      <c r="D117" s="97"/>
      <c r="E117" s="98"/>
      <c r="F117" s="98"/>
      <c r="G117" s="99"/>
      <c r="H117" s="100"/>
    </row>
    <row r="118" spans="1:8" ht="27" customHeight="1">
      <c r="A118" s="29">
        <v>108</v>
      </c>
      <c r="B118" s="64" t="s">
        <v>145</v>
      </c>
      <c r="C118" s="116">
        <v>2</v>
      </c>
      <c r="D118" s="101">
        <v>0</v>
      </c>
      <c r="E118" s="102">
        <f t="shared" ref="E118:E132" si="34">D118+(D118*F118)</f>
        <v>0</v>
      </c>
      <c r="F118" s="103">
        <v>0</v>
      </c>
      <c r="G118" s="159">
        <f t="shared" ref="G118:G132" si="35">SUM(C118*D118)</f>
        <v>0</v>
      </c>
      <c r="H118" s="105">
        <f t="shared" ref="H118:H132" si="36">G118+(G118*F118)</f>
        <v>0</v>
      </c>
    </row>
    <row r="119" spans="1:8" ht="27" customHeight="1">
      <c r="A119" s="2">
        <v>109</v>
      </c>
      <c r="B119" s="63" t="s">
        <v>146</v>
      </c>
      <c r="C119" s="110">
        <v>10</v>
      </c>
      <c r="D119" s="106">
        <v>0</v>
      </c>
      <c r="E119" s="102">
        <f t="shared" si="34"/>
        <v>0</v>
      </c>
      <c r="F119" s="103">
        <v>0</v>
      </c>
      <c r="G119" s="104">
        <f t="shared" si="35"/>
        <v>0</v>
      </c>
      <c r="H119" s="105">
        <f t="shared" si="36"/>
        <v>0</v>
      </c>
    </row>
    <row r="120" spans="1:8" ht="27" customHeight="1">
      <c r="A120" s="2">
        <v>110</v>
      </c>
      <c r="B120" s="63" t="s">
        <v>147</v>
      </c>
      <c r="C120" s="110">
        <v>10</v>
      </c>
      <c r="D120" s="106">
        <v>0</v>
      </c>
      <c r="E120" s="102">
        <f t="shared" si="34"/>
        <v>0</v>
      </c>
      <c r="F120" s="103">
        <v>0</v>
      </c>
      <c r="G120" s="104">
        <f t="shared" si="35"/>
        <v>0</v>
      </c>
      <c r="H120" s="105">
        <f t="shared" si="36"/>
        <v>0</v>
      </c>
    </row>
    <row r="121" spans="1:8" ht="27" customHeight="1">
      <c r="A121" s="2">
        <v>111</v>
      </c>
      <c r="B121" s="63" t="s">
        <v>148</v>
      </c>
      <c r="C121" s="110">
        <v>10</v>
      </c>
      <c r="D121" s="106">
        <v>0</v>
      </c>
      <c r="E121" s="102">
        <f t="shared" si="34"/>
        <v>0</v>
      </c>
      <c r="F121" s="103">
        <v>0</v>
      </c>
      <c r="G121" s="104">
        <f t="shared" si="35"/>
        <v>0</v>
      </c>
      <c r="H121" s="105">
        <f t="shared" si="36"/>
        <v>0</v>
      </c>
    </row>
    <row r="122" spans="1:8" ht="27" customHeight="1">
      <c r="A122" s="2">
        <v>112</v>
      </c>
      <c r="B122" s="63" t="s">
        <v>149</v>
      </c>
      <c r="C122" s="110">
        <v>10</v>
      </c>
      <c r="D122" s="106">
        <v>0</v>
      </c>
      <c r="E122" s="102">
        <f t="shared" si="34"/>
        <v>0</v>
      </c>
      <c r="F122" s="103">
        <v>0</v>
      </c>
      <c r="G122" s="104">
        <f t="shared" si="35"/>
        <v>0</v>
      </c>
      <c r="H122" s="105">
        <f t="shared" si="36"/>
        <v>0</v>
      </c>
    </row>
    <row r="123" spans="1:8" ht="27" customHeight="1">
      <c r="A123" s="2">
        <v>113</v>
      </c>
      <c r="B123" s="63" t="s">
        <v>150</v>
      </c>
      <c r="C123" s="110">
        <v>10</v>
      </c>
      <c r="D123" s="106">
        <v>0</v>
      </c>
      <c r="E123" s="102">
        <f t="shared" si="34"/>
        <v>0</v>
      </c>
      <c r="F123" s="103">
        <v>0</v>
      </c>
      <c r="G123" s="104">
        <f t="shared" si="35"/>
        <v>0</v>
      </c>
      <c r="H123" s="105">
        <f t="shared" si="36"/>
        <v>0</v>
      </c>
    </row>
    <row r="124" spans="1:8" ht="32.4" customHeight="1">
      <c r="A124" s="2">
        <v>114</v>
      </c>
      <c r="B124" s="63" t="s">
        <v>151</v>
      </c>
      <c r="C124" s="110">
        <v>10</v>
      </c>
      <c r="D124" s="106">
        <v>0</v>
      </c>
      <c r="E124" s="102">
        <f t="shared" si="34"/>
        <v>0</v>
      </c>
      <c r="F124" s="103">
        <v>0</v>
      </c>
      <c r="G124" s="104">
        <f t="shared" si="35"/>
        <v>0</v>
      </c>
      <c r="H124" s="105">
        <f t="shared" si="36"/>
        <v>0</v>
      </c>
    </row>
    <row r="125" spans="1:8" ht="32.4" customHeight="1">
      <c r="A125" s="2">
        <v>115</v>
      </c>
      <c r="B125" s="63" t="s">
        <v>152</v>
      </c>
      <c r="C125" s="110">
        <v>10</v>
      </c>
      <c r="D125" s="106">
        <v>0</v>
      </c>
      <c r="E125" s="102">
        <f t="shared" si="34"/>
        <v>0</v>
      </c>
      <c r="F125" s="103">
        <v>0</v>
      </c>
      <c r="G125" s="104">
        <f t="shared" si="35"/>
        <v>0</v>
      </c>
      <c r="H125" s="105">
        <f t="shared" si="36"/>
        <v>0</v>
      </c>
    </row>
    <row r="126" spans="1:8" ht="27" customHeight="1">
      <c r="A126" s="2">
        <v>116</v>
      </c>
      <c r="B126" s="63" t="s">
        <v>153</v>
      </c>
      <c r="C126" s="110">
        <v>5</v>
      </c>
      <c r="D126" s="106">
        <v>0</v>
      </c>
      <c r="E126" s="102">
        <f t="shared" si="34"/>
        <v>0</v>
      </c>
      <c r="F126" s="103">
        <v>0</v>
      </c>
      <c r="G126" s="104">
        <f t="shared" si="35"/>
        <v>0</v>
      </c>
      <c r="H126" s="105">
        <f t="shared" si="36"/>
        <v>0</v>
      </c>
    </row>
    <row r="127" spans="1:8" ht="32.4" customHeight="1">
      <c r="A127" s="2">
        <v>117</v>
      </c>
      <c r="B127" s="63" t="s">
        <v>154</v>
      </c>
      <c r="C127" s="110">
        <v>5</v>
      </c>
      <c r="D127" s="106">
        <v>0</v>
      </c>
      <c r="E127" s="102">
        <f t="shared" si="34"/>
        <v>0</v>
      </c>
      <c r="F127" s="103">
        <v>0</v>
      </c>
      <c r="G127" s="104">
        <f t="shared" si="35"/>
        <v>0</v>
      </c>
      <c r="H127" s="105">
        <f t="shared" si="36"/>
        <v>0</v>
      </c>
    </row>
    <row r="128" spans="1:8" ht="32.4" customHeight="1">
      <c r="A128" s="2">
        <v>118</v>
      </c>
      <c r="B128" s="63" t="s">
        <v>155</v>
      </c>
      <c r="C128" s="110">
        <v>5</v>
      </c>
      <c r="D128" s="106">
        <v>0</v>
      </c>
      <c r="E128" s="102">
        <f t="shared" si="34"/>
        <v>0</v>
      </c>
      <c r="F128" s="103">
        <v>0</v>
      </c>
      <c r="G128" s="104">
        <f t="shared" si="35"/>
        <v>0</v>
      </c>
      <c r="H128" s="105">
        <f t="shared" si="36"/>
        <v>0</v>
      </c>
    </row>
    <row r="129" spans="1:8" ht="25.8" customHeight="1">
      <c r="A129" s="2">
        <v>119</v>
      </c>
      <c r="B129" s="63" t="s">
        <v>156</v>
      </c>
      <c r="C129" s="110">
        <v>5</v>
      </c>
      <c r="D129" s="106">
        <v>0</v>
      </c>
      <c r="E129" s="102">
        <f t="shared" si="34"/>
        <v>0</v>
      </c>
      <c r="F129" s="103">
        <v>0</v>
      </c>
      <c r="G129" s="104">
        <f t="shared" si="35"/>
        <v>0</v>
      </c>
      <c r="H129" s="105">
        <f t="shared" si="36"/>
        <v>0</v>
      </c>
    </row>
    <row r="130" spans="1:8" ht="32.4" customHeight="1">
      <c r="A130" s="2">
        <v>120</v>
      </c>
      <c r="B130" s="63" t="s">
        <v>157</v>
      </c>
      <c r="C130" s="110">
        <v>5</v>
      </c>
      <c r="D130" s="106">
        <v>0</v>
      </c>
      <c r="E130" s="102">
        <f t="shared" si="34"/>
        <v>0</v>
      </c>
      <c r="F130" s="103">
        <v>0</v>
      </c>
      <c r="G130" s="104">
        <f t="shared" si="35"/>
        <v>0</v>
      </c>
      <c r="H130" s="105">
        <f t="shared" si="36"/>
        <v>0</v>
      </c>
    </row>
    <row r="131" spans="1:8" ht="32.4" customHeight="1">
      <c r="A131" s="2">
        <v>121</v>
      </c>
      <c r="B131" s="63" t="s">
        <v>158</v>
      </c>
      <c r="C131" s="110">
        <v>5</v>
      </c>
      <c r="D131" s="106">
        <v>0</v>
      </c>
      <c r="E131" s="102">
        <f t="shared" si="34"/>
        <v>0</v>
      </c>
      <c r="F131" s="103">
        <v>0</v>
      </c>
      <c r="G131" s="104">
        <f t="shared" si="35"/>
        <v>0</v>
      </c>
      <c r="H131" s="105">
        <f t="shared" si="36"/>
        <v>0</v>
      </c>
    </row>
    <row r="132" spans="1:8" ht="32.4" customHeight="1" thickBot="1">
      <c r="A132" s="28">
        <v>122</v>
      </c>
      <c r="B132" s="65" t="s">
        <v>159</v>
      </c>
      <c r="C132" s="117">
        <v>5</v>
      </c>
      <c r="D132" s="114">
        <v>0</v>
      </c>
      <c r="E132" s="164">
        <f t="shared" si="34"/>
        <v>0</v>
      </c>
      <c r="F132" s="165">
        <v>0</v>
      </c>
      <c r="G132" s="115">
        <f t="shared" si="35"/>
        <v>0</v>
      </c>
      <c r="H132" s="166">
        <f t="shared" si="36"/>
        <v>0</v>
      </c>
    </row>
    <row r="133" spans="1:8" ht="32.4" customHeight="1" thickBot="1">
      <c r="A133" s="169"/>
      <c r="B133" s="242" t="s">
        <v>38</v>
      </c>
      <c r="C133" s="243"/>
      <c r="D133" s="97"/>
      <c r="E133" s="98"/>
      <c r="F133" s="98"/>
      <c r="G133" s="99"/>
      <c r="H133" s="100"/>
    </row>
    <row r="134" spans="1:8" ht="32.4" customHeight="1">
      <c r="A134" s="29">
        <v>123</v>
      </c>
      <c r="B134" s="118" t="s">
        <v>39</v>
      </c>
      <c r="C134" s="119">
        <v>5</v>
      </c>
      <c r="D134" s="101">
        <v>0</v>
      </c>
      <c r="E134" s="102">
        <f t="shared" ref="E134:E139" si="37">D134+(D134*F134)</f>
        <v>0</v>
      </c>
      <c r="F134" s="103">
        <v>0</v>
      </c>
      <c r="G134" s="159">
        <f t="shared" ref="G134:G139" si="38">SUM(C134*D134)</f>
        <v>0</v>
      </c>
      <c r="H134" s="105">
        <f t="shared" ref="H134:H139" si="39">G134+(G134*F134)</f>
        <v>0</v>
      </c>
    </row>
    <row r="135" spans="1:8" ht="32.4" customHeight="1">
      <c r="A135" s="2">
        <v>124</v>
      </c>
      <c r="B135" s="76" t="s">
        <v>242</v>
      </c>
      <c r="C135" s="116">
        <v>10</v>
      </c>
      <c r="D135" s="106">
        <v>0</v>
      </c>
      <c r="E135" s="102">
        <f t="shared" si="37"/>
        <v>0</v>
      </c>
      <c r="F135" s="103">
        <v>0</v>
      </c>
      <c r="G135" s="104">
        <f t="shared" si="38"/>
        <v>0</v>
      </c>
      <c r="H135" s="105">
        <f t="shared" si="39"/>
        <v>0</v>
      </c>
    </row>
    <row r="136" spans="1:8" ht="32.4" customHeight="1">
      <c r="A136" s="2">
        <v>125</v>
      </c>
      <c r="B136" s="77" t="s">
        <v>243</v>
      </c>
      <c r="C136" s="110">
        <v>10</v>
      </c>
      <c r="D136" s="106">
        <v>0</v>
      </c>
      <c r="E136" s="102">
        <f t="shared" si="37"/>
        <v>0</v>
      </c>
      <c r="F136" s="103">
        <v>0</v>
      </c>
      <c r="G136" s="104">
        <f t="shared" si="38"/>
        <v>0</v>
      </c>
      <c r="H136" s="105">
        <f t="shared" si="39"/>
        <v>0</v>
      </c>
    </row>
    <row r="137" spans="1:8" ht="32.4" customHeight="1">
      <c r="A137" s="2">
        <v>126</v>
      </c>
      <c r="B137" s="78" t="s">
        <v>57</v>
      </c>
      <c r="C137" s="110">
        <v>10</v>
      </c>
      <c r="D137" s="106">
        <v>0</v>
      </c>
      <c r="E137" s="107">
        <f t="shared" si="37"/>
        <v>0</v>
      </c>
      <c r="F137" s="108">
        <v>0</v>
      </c>
      <c r="G137" s="104">
        <f t="shared" si="38"/>
        <v>0</v>
      </c>
      <c r="H137" s="109">
        <f t="shared" si="39"/>
        <v>0</v>
      </c>
    </row>
    <row r="138" spans="1:8" ht="32.4" customHeight="1">
      <c r="A138" s="2">
        <v>127</v>
      </c>
      <c r="B138" s="78" t="s">
        <v>58</v>
      </c>
      <c r="C138" s="110">
        <v>10</v>
      </c>
      <c r="D138" s="106">
        <v>0</v>
      </c>
      <c r="E138" s="107">
        <f t="shared" si="37"/>
        <v>0</v>
      </c>
      <c r="F138" s="108">
        <v>0</v>
      </c>
      <c r="G138" s="104">
        <f t="shared" si="38"/>
        <v>0</v>
      </c>
      <c r="H138" s="109">
        <f t="shared" si="39"/>
        <v>0</v>
      </c>
    </row>
    <row r="139" spans="1:8" ht="32.4" customHeight="1" thickBot="1">
      <c r="A139" s="2">
        <v>128</v>
      </c>
      <c r="B139" s="120" t="s">
        <v>165</v>
      </c>
      <c r="C139" s="117">
        <v>10</v>
      </c>
      <c r="D139" s="106">
        <v>0</v>
      </c>
      <c r="E139" s="102">
        <f t="shared" si="37"/>
        <v>0</v>
      </c>
      <c r="F139" s="103">
        <v>0</v>
      </c>
      <c r="G139" s="104">
        <f t="shared" si="38"/>
        <v>0</v>
      </c>
      <c r="H139" s="105">
        <f t="shared" si="39"/>
        <v>0</v>
      </c>
    </row>
    <row r="140" spans="1:8" s="12" customFormat="1" ht="32.4" customHeight="1" thickBot="1">
      <c r="A140" s="174"/>
      <c r="B140" s="170" t="s">
        <v>59</v>
      </c>
      <c r="C140" s="175"/>
      <c r="D140" s="176"/>
      <c r="E140" s="176"/>
      <c r="F140" s="177"/>
      <c r="G140" s="121">
        <f>SUM(G7:G139)</f>
        <v>0</v>
      </c>
      <c r="H140" s="121">
        <f>SUM(H7:H139)</f>
        <v>0</v>
      </c>
    </row>
    <row r="141" spans="1:8" s="12" customFormat="1" ht="16.8" customHeight="1">
      <c r="A141" s="171"/>
      <c r="B141" s="113"/>
      <c r="C141" s="172"/>
      <c r="D141" s="172"/>
      <c r="E141" s="172"/>
      <c r="F141" s="172"/>
      <c r="G141" s="122"/>
      <c r="H141" s="123"/>
    </row>
    <row r="142" spans="1:8" s="12" customFormat="1" ht="32.4" customHeight="1">
      <c r="A142" s="11"/>
      <c r="B142" s="244" t="s">
        <v>60</v>
      </c>
      <c r="C142" s="244"/>
      <c r="D142" s="246" t="s">
        <v>61</v>
      </c>
      <c r="E142" s="246"/>
      <c r="F142" s="246"/>
      <c r="G142" s="246"/>
      <c r="H142" s="246"/>
    </row>
    <row r="143" spans="1:8" s="12" customFormat="1" ht="32.4" customHeight="1">
      <c r="A143" s="11"/>
      <c r="B143" s="245" t="s">
        <v>244</v>
      </c>
      <c r="C143" s="245"/>
      <c r="D143" s="247" t="s">
        <v>62</v>
      </c>
      <c r="E143" s="247"/>
      <c r="F143" s="247"/>
      <c r="G143" s="248" t="s">
        <v>63</v>
      </c>
      <c r="H143" s="248"/>
    </row>
    <row r="144" spans="1:8" s="12" customFormat="1" ht="32.4" customHeight="1">
      <c r="A144" s="84"/>
      <c r="B144" s="245" t="s">
        <v>245</v>
      </c>
      <c r="C144" s="245"/>
      <c r="D144" s="17"/>
      <c r="E144" s="246" t="s">
        <v>64</v>
      </c>
      <c r="F144" s="246"/>
      <c r="G144" s="251"/>
      <c r="H144" s="252"/>
    </row>
    <row r="145" spans="1:8" s="12" customFormat="1" ht="32.4" customHeight="1">
      <c r="A145" s="124"/>
      <c r="B145" s="125"/>
      <c r="C145" s="126"/>
      <c r="D145" s="57"/>
      <c r="E145" s="246" t="s">
        <v>65</v>
      </c>
      <c r="F145" s="246"/>
      <c r="G145" s="253"/>
      <c r="H145" s="254"/>
    </row>
    <row r="146" spans="1:8" s="12" customFormat="1" ht="62.4" customHeight="1">
      <c r="A146" s="13"/>
      <c r="B146" s="125"/>
      <c r="C146" s="126"/>
      <c r="D146" s="57"/>
      <c r="E146" s="255" t="s">
        <v>66</v>
      </c>
      <c r="F146" s="256"/>
      <c r="G146" s="253"/>
      <c r="H146" s="254"/>
    </row>
    <row r="147" spans="1:8" s="12" customFormat="1" ht="32.4" customHeight="1" thickBot="1">
      <c r="A147" s="13"/>
      <c r="B147" s="125"/>
      <c r="C147" s="126"/>
      <c r="D147" s="127"/>
      <c r="E147" s="127"/>
      <c r="F147" s="127"/>
      <c r="G147" s="128"/>
      <c r="H147" s="128"/>
    </row>
    <row r="148" spans="1:8" s="12" customFormat="1" ht="32.4" customHeight="1" thickBot="1">
      <c r="A148" s="3" t="s">
        <v>16</v>
      </c>
      <c r="B148" s="94" t="s">
        <v>17</v>
      </c>
      <c r="C148" s="94"/>
      <c r="D148" s="94" t="s">
        <v>19</v>
      </c>
      <c r="E148" s="94" t="s">
        <v>20</v>
      </c>
      <c r="F148" s="129" t="s">
        <v>21</v>
      </c>
      <c r="G148" s="130"/>
      <c r="H148" s="130"/>
    </row>
    <row r="149" spans="1:8" s="12" customFormat="1" ht="32.4" customHeight="1" thickBot="1">
      <c r="A149" s="16"/>
      <c r="B149" s="249" t="s">
        <v>76</v>
      </c>
      <c r="C149" s="250"/>
      <c r="D149" s="97"/>
      <c r="E149" s="98"/>
      <c r="F149" s="131"/>
      <c r="G149" s="132"/>
      <c r="H149" s="132"/>
    </row>
    <row r="150" spans="1:8" s="12" customFormat="1" ht="32.4" customHeight="1">
      <c r="A150" s="5"/>
      <c r="B150" s="133" t="s">
        <v>77</v>
      </c>
      <c r="C150" s="14"/>
      <c r="D150" s="101">
        <v>0</v>
      </c>
      <c r="E150" s="102">
        <f t="shared" ref="E150:E191" si="40">D150+(D150*F150)</f>
        <v>0</v>
      </c>
      <c r="F150" s="134">
        <v>0</v>
      </c>
      <c r="G150" s="135"/>
      <c r="H150" s="136"/>
    </row>
    <row r="151" spans="1:8" s="12" customFormat="1" ht="32.4" customHeight="1">
      <c r="A151" s="5"/>
      <c r="B151" s="133" t="s">
        <v>77</v>
      </c>
      <c r="C151" s="15"/>
      <c r="D151" s="101">
        <v>0</v>
      </c>
      <c r="E151" s="102">
        <f t="shared" si="40"/>
        <v>0</v>
      </c>
      <c r="F151" s="134">
        <v>0</v>
      </c>
      <c r="G151" s="135"/>
      <c r="H151" s="136"/>
    </row>
    <row r="152" spans="1:8" s="12" customFormat="1" ht="32.4" customHeight="1">
      <c r="A152" s="5"/>
      <c r="B152" s="133" t="s">
        <v>77</v>
      </c>
      <c r="C152" s="15"/>
      <c r="D152" s="101">
        <v>0</v>
      </c>
      <c r="E152" s="102">
        <f t="shared" si="40"/>
        <v>0</v>
      </c>
      <c r="F152" s="134">
        <v>0</v>
      </c>
      <c r="G152" s="135"/>
      <c r="H152" s="136"/>
    </row>
    <row r="153" spans="1:8" s="12" customFormat="1" ht="32.4" customHeight="1">
      <c r="A153" s="5"/>
      <c r="B153" s="133" t="s">
        <v>77</v>
      </c>
      <c r="C153" s="15"/>
      <c r="D153" s="101">
        <v>0</v>
      </c>
      <c r="E153" s="102">
        <f t="shared" si="40"/>
        <v>0</v>
      </c>
      <c r="F153" s="134">
        <v>0</v>
      </c>
      <c r="G153" s="135"/>
      <c r="H153" s="136"/>
    </row>
    <row r="154" spans="1:8" s="12" customFormat="1" ht="32.4" customHeight="1">
      <c r="A154" s="5"/>
      <c r="B154" s="133" t="s">
        <v>77</v>
      </c>
      <c r="C154" s="15"/>
      <c r="D154" s="101">
        <v>0</v>
      </c>
      <c r="E154" s="102">
        <f t="shared" si="40"/>
        <v>0</v>
      </c>
      <c r="F154" s="134">
        <v>0</v>
      </c>
      <c r="G154" s="135"/>
      <c r="H154" s="136"/>
    </row>
    <row r="155" spans="1:8" s="12" customFormat="1" ht="32.4" customHeight="1">
      <c r="A155" s="5"/>
      <c r="B155" s="133" t="s">
        <v>77</v>
      </c>
      <c r="C155" s="15"/>
      <c r="D155" s="101">
        <v>0</v>
      </c>
      <c r="E155" s="102">
        <f t="shared" si="40"/>
        <v>0</v>
      </c>
      <c r="F155" s="134">
        <v>0</v>
      </c>
      <c r="G155" s="135"/>
      <c r="H155" s="136"/>
    </row>
    <row r="156" spans="1:8" s="12" customFormat="1" ht="32.4" customHeight="1">
      <c r="A156" s="5"/>
      <c r="B156" s="133" t="s">
        <v>77</v>
      </c>
      <c r="C156" s="15"/>
      <c r="D156" s="101">
        <v>0</v>
      </c>
      <c r="E156" s="102">
        <f t="shared" si="40"/>
        <v>0</v>
      </c>
      <c r="F156" s="134">
        <v>0</v>
      </c>
      <c r="G156" s="135"/>
      <c r="H156" s="136"/>
    </row>
    <row r="157" spans="1:8" s="12" customFormat="1" ht="32.4" customHeight="1">
      <c r="A157" s="5"/>
      <c r="B157" s="133" t="s">
        <v>77</v>
      </c>
      <c r="C157" s="15"/>
      <c r="D157" s="101">
        <v>0</v>
      </c>
      <c r="E157" s="102">
        <f t="shared" ref="E157:E162" si="41">D157+(D157*F157)</f>
        <v>0</v>
      </c>
      <c r="F157" s="134">
        <v>0</v>
      </c>
      <c r="G157" s="135"/>
      <c r="H157" s="136"/>
    </row>
    <row r="158" spans="1:8" s="12" customFormat="1" ht="32.4" customHeight="1">
      <c r="A158" s="5"/>
      <c r="B158" s="133" t="s">
        <v>77</v>
      </c>
      <c r="C158" s="15"/>
      <c r="D158" s="101">
        <v>0</v>
      </c>
      <c r="E158" s="102">
        <f t="shared" si="41"/>
        <v>0</v>
      </c>
      <c r="F158" s="134">
        <v>0</v>
      </c>
      <c r="G158" s="135"/>
      <c r="H158" s="136"/>
    </row>
    <row r="159" spans="1:8" s="12" customFormat="1" ht="32.4" customHeight="1">
      <c r="A159" s="5"/>
      <c r="B159" s="133" t="s">
        <v>77</v>
      </c>
      <c r="C159" s="15"/>
      <c r="D159" s="101">
        <v>0</v>
      </c>
      <c r="E159" s="102">
        <f t="shared" si="41"/>
        <v>0</v>
      </c>
      <c r="F159" s="134">
        <v>0</v>
      </c>
      <c r="G159" s="135"/>
      <c r="H159" s="136"/>
    </row>
    <row r="160" spans="1:8" s="12" customFormat="1" ht="32.4" customHeight="1">
      <c r="A160" s="5"/>
      <c r="B160" s="133" t="s">
        <v>77</v>
      </c>
      <c r="C160" s="15"/>
      <c r="D160" s="101">
        <v>0</v>
      </c>
      <c r="E160" s="102">
        <f t="shared" si="41"/>
        <v>0</v>
      </c>
      <c r="F160" s="134">
        <v>0</v>
      </c>
      <c r="G160" s="135"/>
      <c r="H160" s="136"/>
    </row>
    <row r="161" spans="1:8" s="12" customFormat="1" ht="32.4" customHeight="1">
      <c r="A161" s="5"/>
      <c r="B161" s="133" t="s">
        <v>77</v>
      </c>
      <c r="C161" s="15"/>
      <c r="D161" s="101">
        <v>0</v>
      </c>
      <c r="E161" s="102">
        <f t="shared" si="41"/>
        <v>0</v>
      </c>
      <c r="F161" s="134">
        <v>0</v>
      </c>
      <c r="G161" s="135"/>
      <c r="H161" s="136"/>
    </row>
    <row r="162" spans="1:8" s="12" customFormat="1" ht="32.4" customHeight="1">
      <c r="A162" s="5"/>
      <c r="B162" s="133" t="s">
        <v>77</v>
      </c>
      <c r="C162" s="15"/>
      <c r="D162" s="101">
        <v>0</v>
      </c>
      <c r="E162" s="102">
        <f t="shared" si="41"/>
        <v>0</v>
      </c>
      <c r="F162" s="134">
        <v>0</v>
      </c>
      <c r="G162" s="135"/>
      <c r="H162" s="136"/>
    </row>
    <row r="163" spans="1:8" s="12" customFormat="1" ht="32.4" customHeight="1">
      <c r="A163" s="5"/>
      <c r="B163" s="133" t="s">
        <v>77</v>
      </c>
      <c r="C163" s="15"/>
      <c r="D163" s="101">
        <v>0</v>
      </c>
      <c r="E163" s="102">
        <f t="shared" si="40"/>
        <v>0</v>
      </c>
      <c r="F163" s="134">
        <v>0</v>
      </c>
      <c r="G163" s="135"/>
      <c r="H163" s="136"/>
    </row>
    <row r="164" spans="1:8" s="12" customFormat="1" ht="32.4" customHeight="1">
      <c r="A164" s="5"/>
      <c r="B164" s="133" t="s">
        <v>77</v>
      </c>
      <c r="C164" s="15"/>
      <c r="D164" s="101">
        <v>0</v>
      </c>
      <c r="E164" s="102">
        <f t="shared" si="40"/>
        <v>0</v>
      </c>
      <c r="F164" s="134">
        <v>0</v>
      </c>
      <c r="G164" s="135"/>
      <c r="H164" s="136"/>
    </row>
    <row r="165" spans="1:8" s="12" customFormat="1" ht="32.4" customHeight="1">
      <c r="A165" s="5"/>
      <c r="B165" s="133" t="s">
        <v>77</v>
      </c>
      <c r="C165" s="15"/>
      <c r="D165" s="106">
        <v>0</v>
      </c>
      <c r="E165" s="107">
        <f t="shared" si="40"/>
        <v>0</v>
      </c>
      <c r="F165" s="137">
        <v>0</v>
      </c>
      <c r="G165" s="135"/>
      <c r="H165" s="136"/>
    </row>
    <row r="166" spans="1:8" s="12" customFormat="1" ht="32.4" customHeight="1">
      <c r="A166" s="5"/>
      <c r="B166" s="133" t="s">
        <v>77</v>
      </c>
      <c r="C166" s="15"/>
      <c r="D166" s="101">
        <v>0</v>
      </c>
      <c r="E166" s="102">
        <f t="shared" si="40"/>
        <v>0</v>
      </c>
      <c r="F166" s="134">
        <v>0</v>
      </c>
      <c r="G166" s="135"/>
      <c r="H166" s="136"/>
    </row>
    <row r="167" spans="1:8" s="12" customFormat="1" ht="32.4" customHeight="1">
      <c r="A167" s="5"/>
      <c r="B167" s="133" t="s">
        <v>77</v>
      </c>
      <c r="C167" s="15"/>
      <c r="D167" s="101">
        <v>0</v>
      </c>
      <c r="E167" s="102">
        <f t="shared" si="40"/>
        <v>0</v>
      </c>
      <c r="F167" s="134">
        <v>0</v>
      </c>
      <c r="G167" s="135"/>
      <c r="H167" s="136"/>
    </row>
    <row r="168" spans="1:8" s="12" customFormat="1" ht="32.4" customHeight="1">
      <c r="A168" s="5"/>
      <c r="B168" s="133" t="s">
        <v>77</v>
      </c>
      <c r="C168" s="15"/>
      <c r="D168" s="106">
        <v>0</v>
      </c>
      <c r="E168" s="107">
        <f t="shared" ref="E168" si="42">D168+(D168*F168)</f>
        <v>0</v>
      </c>
      <c r="F168" s="137">
        <v>0</v>
      </c>
      <c r="G168" s="135"/>
      <c r="H168" s="136"/>
    </row>
    <row r="169" spans="1:8" s="12" customFormat="1" ht="32.4" customHeight="1">
      <c r="A169" s="180"/>
      <c r="B169" s="181" t="s">
        <v>77</v>
      </c>
      <c r="C169" s="74"/>
      <c r="D169" s="106">
        <v>0</v>
      </c>
      <c r="E169" s="107">
        <f t="shared" si="40"/>
        <v>0</v>
      </c>
      <c r="F169" s="137">
        <v>0</v>
      </c>
      <c r="G169" s="135"/>
      <c r="H169" s="136"/>
    </row>
    <row r="170" spans="1:8" s="12" customFormat="1" ht="32.4" customHeight="1">
      <c r="A170" s="2"/>
      <c r="B170" s="181" t="s">
        <v>77</v>
      </c>
      <c r="C170" s="83"/>
      <c r="D170" s="106">
        <v>0</v>
      </c>
      <c r="E170" s="107">
        <f t="shared" si="40"/>
        <v>0</v>
      </c>
      <c r="F170" s="137">
        <v>0</v>
      </c>
      <c r="G170" s="128"/>
      <c r="H170" s="128"/>
    </row>
    <row r="171" spans="1:8" s="12" customFormat="1" ht="32.4" customHeight="1">
      <c r="A171" s="182"/>
      <c r="B171" s="181" t="s">
        <v>77</v>
      </c>
      <c r="C171" s="83"/>
      <c r="D171" s="106">
        <v>0</v>
      </c>
      <c r="E171" s="107">
        <f t="shared" si="40"/>
        <v>0</v>
      </c>
      <c r="F171" s="137">
        <v>0</v>
      </c>
      <c r="G171" s="128"/>
      <c r="H171" s="128"/>
    </row>
    <row r="172" spans="1:8" s="12" customFormat="1" ht="32.4" customHeight="1">
      <c r="A172" s="182"/>
      <c r="B172" s="181" t="s">
        <v>77</v>
      </c>
      <c r="C172" s="83"/>
      <c r="D172" s="106">
        <v>0</v>
      </c>
      <c r="E172" s="107">
        <f t="shared" si="40"/>
        <v>0</v>
      </c>
      <c r="F172" s="137">
        <v>0</v>
      </c>
      <c r="G172" s="128"/>
      <c r="H172" s="128"/>
    </row>
    <row r="173" spans="1:8" s="12" customFormat="1" ht="32.4" customHeight="1">
      <c r="A173" s="2"/>
      <c r="B173" s="181" t="s">
        <v>77</v>
      </c>
      <c r="C173" s="83"/>
      <c r="D173" s="106">
        <v>0</v>
      </c>
      <c r="E173" s="107">
        <f t="shared" si="40"/>
        <v>0</v>
      </c>
      <c r="F173" s="137">
        <v>0</v>
      </c>
      <c r="G173" s="128"/>
      <c r="H173" s="128"/>
    </row>
    <row r="174" spans="1:8" s="12" customFormat="1" ht="32.4" customHeight="1">
      <c r="A174" s="2"/>
      <c r="B174" s="181" t="s">
        <v>77</v>
      </c>
      <c r="C174" s="83"/>
      <c r="D174" s="106">
        <v>0</v>
      </c>
      <c r="E174" s="107">
        <f t="shared" si="40"/>
        <v>0</v>
      </c>
      <c r="F174" s="137">
        <v>0</v>
      </c>
      <c r="G174" s="128"/>
      <c r="H174" s="128"/>
    </row>
    <row r="175" spans="1:8" s="12" customFormat="1" ht="32.4" customHeight="1">
      <c r="A175" s="182"/>
      <c r="B175" s="181" t="s">
        <v>77</v>
      </c>
      <c r="C175" s="83"/>
      <c r="D175" s="106">
        <v>0</v>
      </c>
      <c r="E175" s="107">
        <f t="shared" si="40"/>
        <v>0</v>
      </c>
      <c r="F175" s="137">
        <v>0</v>
      </c>
      <c r="G175" s="128"/>
      <c r="H175" s="128"/>
    </row>
    <row r="176" spans="1:8" s="12" customFormat="1" ht="32.4" customHeight="1">
      <c r="A176" s="182"/>
      <c r="B176" s="181" t="s">
        <v>77</v>
      </c>
      <c r="C176" s="83"/>
      <c r="D176" s="106">
        <v>0</v>
      </c>
      <c r="E176" s="107">
        <f t="shared" si="40"/>
        <v>0</v>
      </c>
      <c r="F176" s="137">
        <v>0</v>
      </c>
      <c r="G176" s="128"/>
      <c r="H176" s="128"/>
    </row>
    <row r="177" spans="1:8" s="12" customFormat="1" ht="32.4" customHeight="1">
      <c r="A177" s="2"/>
      <c r="B177" s="181" t="s">
        <v>77</v>
      </c>
      <c r="C177" s="83"/>
      <c r="D177" s="106">
        <v>0</v>
      </c>
      <c r="E177" s="107">
        <f t="shared" si="40"/>
        <v>0</v>
      </c>
      <c r="F177" s="137">
        <v>0</v>
      </c>
      <c r="G177" s="128"/>
      <c r="H177" s="128"/>
    </row>
    <row r="178" spans="1:8" s="12" customFormat="1" ht="32.4" customHeight="1">
      <c r="A178" s="2"/>
      <c r="B178" s="181" t="s">
        <v>77</v>
      </c>
      <c r="C178" s="83"/>
      <c r="D178" s="106">
        <v>0</v>
      </c>
      <c r="E178" s="107">
        <f t="shared" si="40"/>
        <v>0</v>
      </c>
      <c r="F178" s="137">
        <v>0</v>
      </c>
      <c r="G178" s="128"/>
      <c r="H178" s="128"/>
    </row>
    <row r="179" spans="1:8" s="12" customFormat="1" ht="32.4" customHeight="1">
      <c r="A179" s="2"/>
      <c r="B179" s="181" t="s">
        <v>77</v>
      </c>
      <c r="C179" s="83"/>
      <c r="D179" s="106">
        <v>0</v>
      </c>
      <c r="E179" s="107">
        <f t="shared" si="40"/>
        <v>0</v>
      </c>
      <c r="F179" s="137">
        <v>0</v>
      </c>
      <c r="G179" s="128"/>
      <c r="H179" s="128"/>
    </row>
    <row r="180" spans="1:8" s="12" customFormat="1" ht="32.4" customHeight="1">
      <c r="A180" s="2"/>
      <c r="B180" s="181" t="s">
        <v>77</v>
      </c>
      <c r="C180" s="83"/>
      <c r="D180" s="106">
        <v>0</v>
      </c>
      <c r="E180" s="107">
        <f t="shared" si="40"/>
        <v>0</v>
      </c>
      <c r="F180" s="137">
        <v>0</v>
      </c>
      <c r="G180" s="128"/>
      <c r="H180" s="128"/>
    </row>
    <row r="181" spans="1:8" s="12" customFormat="1" ht="32.4" customHeight="1">
      <c r="A181" s="2"/>
      <c r="B181" s="181" t="s">
        <v>77</v>
      </c>
      <c r="C181" s="83"/>
      <c r="D181" s="106">
        <v>0</v>
      </c>
      <c r="E181" s="107">
        <f t="shared" si="40"/>
        <v>0</v>
      </c>
      <c r="F181" s="137">
        <v>0</v>
      </c>
      <c r="G181" s="128"/>
      <c r="H181" s="128"/>
    </row>
    <row r="182" spans="1:8" s="12" customFormat="1" ht="32.4" customHeight="1">
      <c r="A182" s="2"/>
      <c r="B182" s="181" t="s">
        <v>77</v>
      </c>
      <c r="C182" s="83"/>
      <c r="D182" s="106">
        <v>0</v>
      </c>
      <c r="E182" s="107">
        <f t="shared" si="40"/>
        <v>0</v>
      </c>
      <c r="F182" s="137">
        <v>0</v>
      </c>
      <c r="G182" s="128"/>
      <c r="H182" s="128"/>
    </row>
    <row r="183" spans="1:8" s="12" customFormat="1" ht="32.4" customHeight="1">
      <c r="A183" s="2"/>
      <c r="B183" s="181" t="s">
        <v>77</v>
      </c>
      <c r="C183" s="83"/>
      <c r="D183" s="106">
        <v>0</v>
      </c>
      <c r="E183" s="107">
        <f t="shared" si="40"/>
        <v>0</v>
      </c>
      <c r="F183" s="137">
        <v>0</v>
      </c>
      <c r="G183" s="128"/>
      <c r="H183" s="128"/>
    </row>
    <row r="184" spans="1:8" s="12" customFormat="1" ht="32.4" customHeight="1">
      <c r="A184" s="2"/>
      <c r="B184" s="181" t="s">
        <v>77</v>
      </c>
      <c r="C184" s="83"/>
      <c r="D184" s="106">
        <v>0</v>
      </c>
      <c r="E184" s="107">
        <f t="shared" si="40"/>
        <v>0</v>
      </c>
      <c r="F184" s="137">
        <v>0</v>
      </c>
      <c r="G184" s="128"/>
      <c r="H184" s="128"/>
    </row>
    <row r="185" spans="1:8" s="12" customFormat="1" ht="32.4" customHeight="1">
      <c r="A185" s="2"/>
      <c r="B185" s="181" t="s">
        <v>77</v>
      </c>
      <c r="C185" s="83"/>
      <c r="D185" s="106">
        <v>0</v>
      </c>
      <c r="E185" s="107">
        <f t="shared" si="40"/>
        <v>0</v>
      </c>
      <c r="F185" s="137">
        <v>0</v>
      </c>
      <c r="G185" s="128"/>
      <c r="H185" s="128"/>
    </row>
    <row r="186" spans="1:8" s="12" customFormat="1" ht="32.4" customHeight="1">
      <c r="A186" s="182"/>
      <c r="B186" s="181" t="s">
        <v>77</v>
      </c>
      <c r="C186" s="83"/>
      <c r="D186" s="106">
        <v>0</v>
      </c>
      <c r="E186" s="107">
        <f t="shared" si="40"/>
        <v>0</v>
      </c>
      <c r="F186" s="137">
        <v>0</v>
      </c>
      <c r="G186" s="128"/>
      <c r="H186" s="128"/>
    </row>
    <row r="187" spans="1:8" s="12" customFormat="1" ht="32.4" customHeight="1">
      <c r="A187" s="182"/>
      <c r="B187" s="181" t="s">
        <v>77</v>
      </c>
      <c r="C187" s="83"/>
      <c r="D187" s="106">
        <v>0</v>
      </c>
      <c r="E187" s="107">
        <f t="shared" si="40"/>
        <v>0</v>
      </c>
      <c r="F187" s="137">
        <v>0</v>
      </c>
      <c r="G187" s="128"/>
      <c r="H187" s="128"/>
    </row>
    <row r="188" spans="1:8" s="12" customFormat="1" ht="32.4" customHeight="1">
      <c r="A188" s="2"/>
      <c r="B188" s="181" t="s">
        <v>77</v>
      </c>
      <c r="C188" s="83"/>
      <c r="D188" s="106">
        <v>0</v>
      </c>
      <c r="E188" s="107">
        <f t="shared" si="40"/>
        <v>0</v>
      </c>
      <c r="F188" s="137">
        <v>0</v>
      </c>
      <c r="G188" s="128"/>
      <c r="H188" s="128"/>
    </row>
    <row r="189" spans="1:8" s="12" customFormat="1" ht="32.4" customHeight="1">
      <c r="A189" s="2"/>
      <c r="B189" s="181" t="s">
        <v>77</v>
      </c>
      <c r="C189" s="83"/>
      <c r="D189" s="106">
        <v>0</v>
      </c>
      <c r="E189" s="107">
        <f t="shared" si="40"/>
        <v>0</v>
      </c>
      <c r="F189" s="137">
        <v>0</v>
      </c>
      <c r="G189" s="128"/>
      <c r="H189" s="128"/>
    </row>
    <row r="190" spans="1:8" s="12" customFormat="1" ht="32.4" customHeight="1">
      <c r="A190" s="182"/>
      <c r="B190" s="181" t="s">
        <v>77</v>
      </c>
      <c r="C190" s="83"/>
      <c r="D190" s="106">
        <v>0</v>
      </c>
      <c r="E190" s="107">
        <f t="shared" si="40"/>
        <v>0</v>
      </c>
      <c r="F190" s="137">
        <v>0</v>
      </c>
      <c r="G190" s="128"/>
      <c r="H190" s="128"/>
    </row>
    <row r="191" spans="1:8" s="12" customFormat="1" ht="32.4" customHeight="1" thickBot="1">
      <c r="A191" s="183"/>
      <c r="B191" s="184" t="s">
        <v>77</v>
      </c>
      <c r="C191" s="86"/>
      <c r="D191" s="185">
        <v>0</v>
      </c>
      <c r="E191" s="186">
        <f t="shared" si="40"/>
        <v>0</v>
      </c>
      <c r="F191" s="187">
        <v>0</v>
      </c>
      <c r="G191" s="128"/>
      <c r="H191" s="128"/>
    </row>
    <row r="192" spans="1:8" s="12" customFormat="1" ht="32.4" customHeight="1">
      <c r="A192" s="13"/>
      <c r="B192" s="125"/>
      <c r="C192" s="126"/>
      <c r="D192" s="127"/>
      <c r="E192" s="127"/>
      <c r="F192" s="127"/>
      <c r="G192" s="128"/>
      <c r="H192" s="128"/>
    </row>
    <row r="193" spans="1:8" s="12" customFormat="1" ht="32.4" customHeight="1">
      <c r="A193" s="13"/>
      <c r="B193" s="125"/>
      <c r="C193" s="126"/>
      <c r="D193" s="127"/>
      <c r="E193" s="127"/>
      <c r="F193" s="127"/>
      <c r="G193" s="128"/>
      <c r="H193" s="128"/>
    </row>
    <row r="194" spans="1:8" s="12" customFormat="1" ht="32.4" customHeight="1">
      <c r="A194" s="124"/>
      <c r="B194" s="125"/>
      <c r="C194" s="126"/>
      <c r="D194" s="127"/>
      <c r="E194" s="127"/>
      <c r="F194" s="127"/>
      <c r="G194" s="128"/>
      <c r="H194" s="128"/>
    </row>
    <row r="195" spans="1:8" s="12" customFormat="1" ht="32.4" customHeight="1">
      <c r="A195" s="124"/>
      <c r="B195" s="125"/>
      <c r="C195" s="126"/>
      <c r="D195" s="127"/>
      <c r="E195" s="127"/>
      <c r="F195" s="127"/>
      <c r="G195" s="128"/>
      <c r="H195" s="128"/>
    </row>
    <row r="196" spans="1:8" s="12" customFormat="1" ht="32.4" customHeight="1">
      <c r="A196" s="13"/>
      <c r="B196" s="125"/>
      <c r="C196" s="126"/>
      <c r="D196" s="127"/>
      <c r="E196" s="127"/>
      <c r="F196" s="127"/>
      <c r="G196" s="128"/>
      <c r="H196" s="128"/>
    </row>
    <row r="197" spans="1:8" s="12" customFormat="1" ht="32.4" customHeight="1">
      <c r="A197" s="13"/>
      <c r="B197" s="125"/>
      <c r="C197" s="126"/>
      <c r="D197" s="127"/>
      <c r="E197" s="127"/>
      <c r="F197" s="127"/>
      <c r="G197" s="128"/>
      <c r="H197" s="128"/>
    </row>
    <row r="198" spans="1:8" s="12" customFormat="1" ht="32.4" customHeight="1">
      <c r="A198" s="124"/>
      <c r="B198" s="125"/>
      <c r="C198" s="126"/>
      <c r="D198" s="127"/>
      <c r="E198" s="127"/>
      <c r="F198" s="127"/>
      <c r="G198" s="128"/>
      <c r="H198" s="128"/>
    </row>
    <row r="199" spans="1:8" s="12" customFormat="1" ht="32.4" customHeight="1">
      <c r="A199" s="124"/>
      <c r="B199" s="125"/>
      <c r="C199" s="126"/>
      <c r="D199" s="127"/>
      <c r="E199" s="127"/>
      <c r="F199" s="127"/>
      <c r="G199" s="128"/>
      <c r="H199" s="128"/>
    </row>
    <row r="200" spans="1:8" s="12" customFormat="1" ht="32.4" customHeight="1">
      <c r="A200" s="13"/>
      <c r="B200" s="125"/>
      <c r="C200" s="126"/>
      <c r="D200" s="127"/>
      <c r="E200" s="127"/>
      <c r="F200" s="127"/>
      <c r="G200" s="128"/>
      <c r="H200" s="128"/>
    </row>
    <row r="201" spans="1:8" s="12" customFormat="1" ht="32.4" customHeight="1">
      <c r="A201" s="13"/>
      <c r="B201" s="125"/>
      <c r="C201" s="126"/>
      <c r="D201" s="127"/>
      <c r="E201" s="127"/>
      <c r="F201" s="127"/>
      <c r="G201" s="128"/>
      <c r="H201" s="128"/>
    </row>
    <row r="202" spans="1:8" s="12" customFormat="1" ht="32.4" customHeight="1">
      <c r="A202" s="124"/>
      <c r="B202" s="125"/>
      <c r="C202" s="126"/>
      <c r="D202" s="127"/>
      <c r="E202" s="127"/>
      <c r="F202" s="127"/>
      <c r="G202" s="128"/>
      <c r="H202" s="128"/>
    </row>
    <row r="203" spans="1:8" s="12" customFormat="1" ht="32.4" customHeight="1">
      <c r="A203" s="124"/>
      <c r="B203" s="125"/>
      <c r="C203" s="126"/>
      <c r="D203" s="127"/>
      <c r="E203" s="127"/>
      <c r="F203" s="127"/>
      <c r="G203" s="128"/>
      <c r="H203" s="128"/>
    </row>
    <row r="204" spans="1:8" s="12" customFormat="1" ht="32.4" customHeight="1">
      <c r="A204" s="13"/>
      <c r="B204" s="125"/>
      <c r="C204" s="126"/>
      <c r="D204" s="127"/>
      <c r="E204" s="127"/>
      <c r="F204" s="127"/>
      <c r="G204" s="128"/>
      <c r="H204" s="128"/>
    </row>
    <row r="205" spans="1:8" s="12" customFormat="1" ht="32.4" customHeight="1">
      <c r="A205" s="13"/>
      <c r="B205" s="125"/>
      <c r="C205" s="126"/>
      <c r="D205" s="127"/>
      <c r="E205" s="127"/>
      <c r="F205" s="127"/>
      <c r="G205" s="128"/>
      <c r="H205" s="128"/>
    </row>
    <row r="206" spans="1:8" s="12" customFormat="1" ht="32.4" customHeight="1">
      <c r="A206" s="124"/>
      <c r="B206" s="125"/>
      <c r="C206" s="126"/>
      <c r="D206" s="127"/>
      <c r="E206" s="127"/>
      <c r="F206" s="127"/>
      <c r="G206" s="128"/>
      <c r="H206" s="128"/>
    </row>
    <row r="207" spans="1:8" s="12" customFormat="1" ht="32.4" customHeight="1">
      <c r="A207" s="124"/>
      <c r="B207" s="125"/>
      <c r="C207" s="126"/>
      <c r="D207" s="127"/>
      <c r="E207" s="127"/>
      <c r="F207" s="127"/>
      <c r="G207" s="128"/>
      <c r="H207" s="128"/>
    </row>
    <row r="208" spans="1:8" s="12" customFormat="1" ht="32.4" customHeight="1">
      <c r="A208" s="13"/>
      <c r="B208" s="125"/>
      <c r="C208" s="126"/>
      <c r="D208" s="127"/>
      <c r="E208" s="127"/>
      <c r="F208" s="127"/>
      <c r="G208" s="128"/>
      <c r="H208" s="128"/>
    </row>
    <row r="209" spans="1:8" s="12" customFormat="1" ht="32.4" customHeight="1">
      <c r="A209" s="13"/>
      <c r="B209" s="125"/>
      <c r="C209" s="126"/>
      <c r="D209" s="127"/>
      <c r="E209" s="127"/>
      <c r="F209" s="127"/>
      <c r="G209" s="128"/>
      <c r="H209" s="128"/>
    </row>
    <row r="210" spans="1:8" s="12" customFormat="1" ht="32.4" customHeight="1">
      <c r="A210" s="124"/>
      <c r="B210" s="125"/>
      <c r="C210" s="126"/>
      <c r="D210" s="127"/>
      <c r="E210" s="127"/>
      <c r="F210" s="127"/>
      <c r="G210" s="128"/>
      <c r="H210" s="128"/>
    </row>
    <row r="211" spans="1:8" s="12" customFormat="1" ht="32.4" customHeight="1">
      <c r="A211" s="124"/>
      <c r="B211" s="125"/>
      <c r="C211" s="126"/>
      <c r="D211" s="127"/>
      <c r="E211" s="127"/>
      <c r="F211" s="127"/>
      <c r="G211" s="128"/>
      <c r="H211" s="128"/>
    </row>
    <row r="212" spans="1:8" s="12" customFormat="1" ht="32.4" customHeight="1">
      <c r="A212" s="13"/>
      <c r="B212" s="125"/>
      <c r="C212" s="126"/>
      <c r="D212" s="127"/>
      <c r="E212" s="127"/>
      <c r="F212" s="127"/>
      <c r="G212" s="128"/>
      <c r="H212" s="128"/>
    </row>
    <row r="213" spans="1:8" s="12" customFormat="1" ht="32.4" customHeight="1">
      <c r="A213" s="13"/>
      <c r="B213" s="125"/>
      <c r="C213" s="126"/>
      <c r="D213" s="127"/>
      <c r="E213" s="127"/>
      <c r="F213" s="127"/>
      <c r="G213" s="128"/>
      <c r="H213" s="128"/>
    </row>
    <row r="214" spans="1:8" s="12" customFormat="1" ht="32.4" customHeight="1">
      <c r="A214" s="124"/>
      <c r="B214" s="125"/>
      <c r="C214" s="126"/>
      <c r="D214" s="127"/>
      <c r="E214" s="127"/>
      <c r="F214" s="127"/>
      <c r="G214" s="128"/>
      <c r="H214" s="128"/>
    </row>
    <row r="215" spans="1:8" s="12" customFormat="1" ht="32.4" customHeight="1">
      <c r="A215" s="124"/>
      <c r="B215" s="125"/>
      <c r="C215" s="126"/>
      <c r="D215" s="127"/>
      <c r="E215" s="127"/>
      <c r="F215" s="127"/>
      <c r="G215" s="128"/>
      <c r="H215" s="128"/>
    </row>
    <row r="216" spans="1:8" s="12" customFormat="1" ht="32.4" customHeight="1">
      <c r="A216" s="13"/>
      <c r="B216" s="125"/>
      <c r="C216" s="126"/>
      <c r="D216" s="127"/>
      <c r="E216" s="127"/>
      <c r="F216" s="127"/>
      <c r="G216" s="128"/>
      <c r="H216" s="128"/>
    </row>
    <row r="217" spans="1:8" s="12" customFormat="1" ht="32.4" customHeight="1">
      <c r="A217" s="13"/>
      <c r="B217" s="125"/>
      <c r="C217" s="126"/>
      <c r="D217" s="127"/>
      <c r="E217" s="127"/>
      <c r="F217" s="127"/>
      <c r="G217" s="128"/>
      <c r="H217" s="128"/>
    </row>
    <row r="218" spans="1:8" s="12" customFormat="1" ht="32.4" customHeight="1">
      <c r="A218" s="124"/>
      <c r="B218" s="125"/>
      <c r="C218" s="126"/>
      <c r="D218" s="127"/>
      <c r="E218" s="127"/>
      <c r="F218" s="127"/>
      <c r="G218" s="128"/>
      <c r="H218" s="128"/>
    </row>
    <row r="219" spans="1:8" s="12" customFormat="1" ht="32.4" customHeight="1">
      <c r="A219" s="124"/>
      <c r="B219" s="125"/>
      <c r="C219" s="126"/>
      <c r="D219" s="127"/>
      <c r="E219" s="127"/>
      <c r="F219" s="127"/>
      <c r="G219" s="128"/>
      <c r="H219" s="128"/>
    </row>
    <row r="220" spans="1:8" s="12" customFormat="1" ht="32.4" customHeight="1">
      <c r="A220" s="13"/>
      <c r="B220" s="125"/>
      <c r="C220" s="126"/>
      <c r="D220" s="127"/>
      <c r="E220" s="127"/>
      <c r="F220" s="127"/>
      <c r="G220" s="128"/>
      <c r="H220" s="128"/>
    </row>
    <row r="221" spans="1:8" s="12" customFormat="1" ht="32.4" customHeight="1">
      <c r="A221" s="13"/>
      <c r="B221" s="125"/>
      <c r="C221" s="126"/>
      <c r="D221" s="127"/>
      <c r="E221" s="127"/>
      <c r="F221" s="127"/>
      <c r="G221" s="128"/>
      <c r="H221" s="128"/>
    </row>
    <row r="222" spans="1:8" s="12" customFormat="1" ht="32.4" customHeight="1">
      <c r="A222" s="124"/>
      <c r="B222" s="125"/>
      <c r="C222" s="126"/>
      <c r="D222" s="127"/>
      <c r="E222" s="127"/>
      <c r="F222" s="127"/>
      <c r="G222" s="128"/>
      <c r="H222" s="128"/>
    </row>
    <row r="223" spans="1:8" s="12" customFormat="1" ht="32.4" customHeight="1">
      <c r="A223" s="124"/>
      <c r="B223" s="125"/>
      <c r="C223" s="126"/>
      <c r="D223" s="127"/>
      <c r="E223" s="127"/>
      <c r="F223" s="127"/>
      <c r="G223" s="128"/>
      <c r="H223" s="128"/>
    </row>
    <row r="224" spans="1:8" s="12" customFormat="1" ht="32.4" customHeight="1">
      <c r="A224" s="13"/>
      <c r="B224" s="125"/>
      <c r="C224" s="126"/>
      <c r="D224" s="127"/>
      <c r="E224" s="127"/>
      <c r="F224" s="127"/>
      <c r="G224" s="128"/>
      <c r="H224" s="128"/>
    </row>
    <row r="225" spans="1:8" s="12" customFormat="1" ht="32.4" customHeight="1">
      <c r="A225" s="13"/>
      <c r="B225" s="125"/>
      <c r="C225" s="126"/>
      <c r="D225" s="127"/>
      <c r="E225" s="127"/>
      <c r="F225" s="127"/>
      <c r="G225" s="128"/>
      <c r="H225" s="128"/>
    </row>
    <row r="226" spans="1:8" s="12" customFormat="1" ht="32.4" customHeight="1">
      <c r="A226" s="124"/>
      <c r="B226" s="125"/>
      <c r="C226" s="126"/>
      <c r="D226" s="127"/>
      <c r="E226" s="127"/>
      <c r="F226" s="127"/>
      <c r="G226" s="128"/>
      <c r="H226" s="128"/>
    </row>
    <row r="227" spans="1:8" s="12" customFormat="1" ht="32.4" customHeight="1">
      <c r="A227" s="124"/>
      <c r="B227" s="125"/>
      <c r="C227" s="126"/>
      <c r="D227" s="127"/>
      <c r="E227" s="127"/>
      <c r="F227" s="127"/>
      <c r="G227" s="128"/>
      <c r="H227" s="128"/>
    </row>
    <row r="228" spans="1:8" s="12" customFormat="1" ht="32.4" customHeight="1">
      <c r="A228" s="13"/>
      <c r="B228" s="125"/>
      <c r="C228" s="126"/>
      <c r="D228" s="127"/>
      <c r="E228" s="127"/>
      <c r="F228" s="127"/>
      <c r="G228" s="128"/>
      <c r="H228" s="128"/>
    </row>
    <row r="229" spans="1:8" s="12" customFormat="1" ht="32.4" customHeight="1">
      <c r="A229" s="13"/>
      <c r="B229" s="125"/>
      <c r="C229" s="126"/>
      <c r="D229" s="127"/>
      <c r="E229" s="127"/>
      <c r="F229" s="127"/>
      <c r="G229" s="128"/>
      <c r="H229" s="128"/>
    </row>
    <row r="230" spans="1:8" s="12" customFormat="1" ht="32.4" customHeight="1">
      <c r="A230" s="124"/>
      <c r="B230" s="125"/>
      <c r="C230" s="126"/>
      <c r="D230" s="127"/>
      <c r="E230" s="127"/>
      <c r="F230" s="127"/>
      <c r="G230" s="128"/>
      <c r="H230" s="128"/>
    </row>
    <row r="231" spans="1:8" s="12" customFormat="1" ht="32.4" customHeight="1">
      <c r="A231" s="124"/>
      <c r="B231" s="125"/>
      <c r="C231" s="126"/>
      <c r="D231" s="127"/>
      <c r="E231" s="127"/>
      <c r="F231" s="127"/>
      <c r="G231" s="128"/>
      <c r="H231" s="128"/>
    </row>
    <row r="232" spans="1:8" s="12" customFormat="1" ht="32.4" customHeight="1">
      <c r="A232" s="13"/>
      <c r="B232" s="125"/>
      <c r="C232" s="126"/>
      <c r="D232" s="127"/>
      <c r="E232" s="127"/>
      <c r="F232" s="127"/>
      <c r="G232" s="128"/>
      <c r="H232" s="128"/>
    </row>
    <row r="233" spans="1:8" s="12" customFormat="1" ht="32.4" customHeight="1">
      <c r="A233" s="13"/>
      <c r="B233" s="125"/>
      <c r="C233" s="126"/>
      <c r="D233" s="127"/>
      <c r="E233" s="127"/>
      <c r="F233" s="127"/>
      <c r="G233" s="128"/>
      <c r="H233" s="128"/>
    </row>
    <row r="234" spans="1:8" s="12" customFormat="1" ht="32.4" customHeight="1">
      <c r="A234" s="124"/>
      <c r="B234" s="125"/>
      <c r="C234" s="126"/>
      <c r="D234" s="127"/>
      <c r="E234" s="127"/>
      <c r="F234" s="127"/>
      <c r="G234" s="128"/>
      <c r="H234" s="128"/>
    </row>
    <row r="235" spans="1:8" s="12" customFormat="1" ht="32.4" customHeight="1">
      <c r="A235" s="124"/>
      <c r="B235" s="125"/>
      <c r="C235" s="126"/>
      <c r="D235" s="127"/>
      <c r="E235" s="127"/>
      <c r="F235" s="127"/>
      <c r="G235" s="128"/>
      <c r="H235" s="128"/>
    </row>
    <row r="236" spans="1:8" s="12" customFormat="1" ht="32.4" customHeight="1">
      <c r="A236" s="13"/>
      <c r="B236" s="125"/>
      <c r="C236" s="126"/>
      <c r="D236" s="127"/>
      <c r="E236" s="127"/>
      <c r="F236" s="127"/>
      <c r="G236" s="128"/>
      <c r="H236" s="128"/>
    </row>
    <row r="237" spans="1:8" s="12" customFormat="1" ht="32.4" customHeight="1">
      <c r="A237" s="13"/>
      <c r="B237" s="125"/>
      <c r="C237" s="126"/>
      <c r="D237" s="127"/>
      <c r="E237" s="127"/>
      <c r="F237" s="127"/>
      <c r="G237" s="128"/>
      <c r="H237" s="128"/>
    </row>
    <row r="238" spans="1:8" s="12" customFormat="1" ht="32.4" customHeight="1">
      <c r="A238" s="124"/>
      <c r="B238" s="125"/>
      <c r="C238" s="126"/>
      <c r="D238" s="127"/>
      <c r="E238" s="127"/>
      <c r="F238" s="127"/>
      <c r="G238" s="128"/>
      <c r="H238" s="128"/>
    </row>
    <row r="239" spans="1:8" s="12" customFormat="1" ht="32.4" customHeight="1">
      <c r="A239" s="124"/>
      <c r="B239" s="125"/>
      <c r="C239" s="126"/>
      <c r="D239" s="127"/>
      <c r="E239" s="127"/>
      <c r="F239" s="127"/>
      <c r="G239" s="128"/>
      <c r="H239" s="128"/>
    </row>
    <row r="240" spans="1:8" s="12" customFormat="1" ht="32.4" customHeight="1">
      <c r="A240" s="13"/>
      <c r="B240" s="125"/>
      <c r="C240" s="126"/>
      <c r="D240" s="127"/>
      <c r="E240" s="127"/>
      <c r="F240" s="127"/>
      <c r="G240" s="128"/>
      <c r="H240" s="128"/>
    </row>
    <row r="241" spans="1:8" s="12" customFormat="1" ht="32.4" customHeight="1">
      <c r="A241" s="13"/>
      <c r="B241" s="125"/>
      <c r="C241" s="126"/>
      <c r="D241" s="127"/>
      <c r="E241" s="127"/>
      <c r="F241" s="127"/>
      <c r="G241" s="128"/>
      <c r="H241" s="128"/>
    </row>
    <row r="242" spans="1:8" s="12" customFormat="1" ht="32.4" customHeight="1">
      <c r="A242" s="124"/>
      <c r="B242" s="125"/>
      <c r="C242" s="126"/>
      <c r="D242" s="127"/>
      <c r="E242" s="127"/>
      <c r="F242" s="127"/>
      <c r="G242" s="128"/>
      <c r="H242" s="128"/>
    </row>
    <row r="243" spans="1:8" s="12" customFormat="1" ht="32.4" customHeight="1">
      <c r="A243" s="124"/>
      <c r="B243" s="125"/>
      <c r="C243" s="126"/>
      <c r="D243" s="127"/>
      <c r="E243" s="127"/>
      <c r="F243" s="127"/>
      <c r="G243" s="128"/>
      <c r="H243" s="128"/>
    </row>
    <row r="244" spans="1:8" s="12" customFormat="1" ht="32.4" customHeight="1">
      <c r="A244" s="13"/>
      <c r="B244" s="125"/>
      <c r="C244" s="126"/>
      <c r="D244" s="127"/>
      <c r="E244" s="127"/>
      <c r="F244" s="127"/>
      <c r="G244" s="128"/>
      <c r="H244" s="128"/>
    </row>
    <row r="245" spans="1:8" s="12" customFormat="1" ht="32.4" customHeight="1">
      <c r="A245" s="13"/>
      <c r="B245" s="125"/>
      <c r="C245" s="126"/>
      <c r="D245" s="127"/>
      <c r="E245" s="127"/>
      <c r="F245" s="127"/>
      <c r="G245" s="128"/>
      <c r="H245" s="128"/>
    </row>
    <row r="246" spans="1:8" s="12" customFormat="1" ht="32.4" customHeight="1">
      <c r="A246" s="124"/>
      <c r="B246" s="125"/>
      <c r="C246" s="126"/>
      <c r="D246" s="127"/>
      <c r="E246" s="127"/>
      <c r="F246" s="127"/>
      <c r="G246" s="128"/>
      <c r="H246" s="128"/>
    </row>
    <row r="247" spans="1:8" s="12" customFormat="1" ht="32.4" customHeight="1">
      <c r="A247" s="124"/>
      <c r="B247" s="125"/>
      <c r="C247" s="126"/>
      <c r="D247" s="127"/>
      <c r="E247" s="127"/>
      <c r="F247" s="127"/>
      <c r="G247" s="128"/>
      <c r="H247" s="128"/>
    </row>
    <row r="248" spans="1:8" s="12" customFormat="1" ht="32.4" customHeight="1">
      <c r="A248" s="13"/>
      <c r="B248" s="125"/>
      <c r="C248" s="126"/>
      <c r="D248" s="127"/>
      <c r="E248" s="127"/>
      <c r="F248" s="127"/>
      <c r="G248" s="128"/>
      <c r="H248" s="128"/>
    </row>
    <row r="249" spans="1:8" s="12" customFormat="1" ht="32.4" customHeight="1">
      <c r="A249" s="13"/>
      <c r="B249" s="125"/>
      <c r="C249" s="126"/>
      <c r="D249" s="127"/>
      <c r="E249" s="127"/>
      <c r="F249" s="127"/>
      <c r="G249" s="128"/>
      <c r="H249" s="128"/>
    </row>
    <row r="250" spans="1:8" s="12" customFormat="1" ht="32.4" customHeight="1">
      <c r="A250" s="124"/>
      <c r="B250" s="125"/>
      <c r="C250" s="126"/>
      <c r="D250" s="127"/>
      <c r="E250" s="127"/>
      <c r="F250" s="127"/>
      <c r="G250" s="128"/>
      <c r="H250" s="128"/>
    </row>
    <row r="251" spans="1:8" s="12" customFormat="1" ht="32.4" customHeight="1">
      <c r="A251" s="124"/>
      <c r="B251" s="125"/>
      <c r="C251" s="126"/>
      <c r="D251" s="127"/>
      <c r="E251" s="127"/>
      <c r="F251" s="127"/>
      <c r="G251" s="128"/>
      <c r="H251" s="128"/>
    </row>
    <row r="252" spans="1:8" s="12" customFormat="1" ht="32.4" customHeight="1">
      <c r="A252" s="13"/>
      <c r="B252" s="125"/>
      <c r="C252" s="126"/>
      <c r="D252" s="127"/>
      <c r="E252" s="127"/>
      <c r="F252" s="127"/>
      <c r="G252" s="128"/>
      <c r="H252" s="128"/>
    </row>
    <row r="253" spans="1:8" s="12" customFormat="1" ht="32.4" customHeight="1">
      <c r="A253" s="13"/>
      <c r="B253" s="125"/>
      <c r="C253" s="126"/>
      <c r="D253" s="127"/>
      <c r="E253" s="127"/>
      <c r="F253" s="127"/>
      <c r="G253" s="128"/>
      <c r="H253" s="128"/>
    </row>
    <row r="254" spans="1:8" s="12" customFormat="1" ht="32.4" customHeight="1">
      <c r="A254" s="124"/>
      <c r="B254" s="125"/>
      <c r="C254" s="126"/>
      <c r="D254" s="127"/>
      <c r="E254" s="127"/>
      <c r="F254" s="127"/>
      <c r="G254" s="128"/>
      <c r="H254" s="128"/>
    </row>
    <row r="255" spans="1:8" s="12" customFormat="1" ht="32.4" customHeight="1">
      <c r="A255" s="124"/>
      <c r="B255" s="125"/>
      <c r="C255" s="126"/>
      <c r="D255" s="127"/>
      <c r="E255" s="127"/>
      <c r="F255" s="127"/>
      <c r="G255" s="128"/>
      <c r="H255" s="128"/>
    </row>
    <row r="256" spans="1:8" s="12" customFormat="1" ht="32.4" customHeight="1">
      <c r="A256" s="13"/>
      <c r="B256" s="125"/>
      <c r="C256" s="126"/>
      <c r="D256" s="127"/>
      <c r="E256" s="127"/>
      <c r="F256" s="127"/>
      <c r="G256" s="128"/>
      <c r="H256" s="128"/>
    </row>
    <row r="257" spans="1:8" s="12" customFormat="1" ht="32.4" customHeight="1">
      <c r="A257" s="13"/>
      <c r="B257" s="125"/>
      <c r="C257" s="126"/>
      <c r="D257" s="127"/>
      <c r="E257" s="127"/>
      <c r="F257" s="127"/>
      <c r="G257" s="128"/>
      <c r="H257" s="128"/>
    </row>
    <row r="258" spans="1:8" s="12" customFormat="1" ht="32.4" customHeight="1">
      <c r="A258" s="124"/>
      <c r="B258" s="125"/>
      <c r="C258" s="126"/>
      <c r="D258" s="127"/>
      <c r="E258" s="127"/>
      <c r="F258" s="127"/>
      <c r="G258" s="128"/>
      <c r="H258" s="128"/>
    </row>
    <row r="259" spans="1:8" s="12" customFormat="1" ht="32.4" customHeight="1">
      <c r="A259" s="124"/>
      <c r="B259" s="125"/>
      <c r="C259" s="126"/>
      <c r="D259" s="127"/>
      <c r="E259" s="127"/>
      <c r="F259" s="127"/>
      <c r="G259" s="128"/>
      <c r="H259" s="128"/>
    </row>
    <row r="260" spans="1:8" s="12" customFormat="1" ht="32.4" customHeight="1">
      <c r="A260" s="13"/>
      <c r="B260" s="125"/>
      <c r="C260" s="126"/>
      <c r="D260" s="127"/>
      <c r="E260" s="127"/>
      <c r="F260" s="127"/>
      <c r="G260" s="128"/>
      <c r="H260" s="128"/>
    </row>
    <row r="261" spans="1:8" s="12" customFormat="1" ht="32.4" customHeight="1">
      <c r="A261" s="13"/>
      <c r="B261" s="125"/>
      <c r="C261" s="126"/>
      <c r="D261" s="127"/>
      <c r="E261" s="127"/>
      <c r="F261" s="127"/>
      <c r="G261" s="128"/>
      <c r="H261" s="128"/>
    </row>
    <row r="262" spans="1:8" s="12" customFormat="1" ht="32.4" customHeight="1">
      <c r="A262" s="124"/>
      <c r="B262" s="125"/>
      <c r="C262" s="126"/>
      <c r="D262" s="127"/>
      <c r="E262" s="127"/>
      <c r="F262" s="127"/>
      <c r="G262" s="128"/>
      <c r="H262" s="128"/>
    </row>
    <row r="263" spans="1:8" s="12" customFormat="1" ht="32.4" customHeight="1">
      <c r="A263" s="124"/>
      <c r="B263" s="125"/>
      <c r="C263" s="126"/>
      <c r="D263" s="127"/>
      <c r="E263" s="127"/>
      <c r="F263" s="127"/>
      <c r="G263" s="128"/>
      <c r="H263" s="128"/>
    </row>
    <row r="264" spans="1:8" s="12" customFormat="1" ht="32.4" customHeight="1">
      <c r="A264" s="13"/>
      <c r="B264" s="125"/>
      <c r="C264" s="126"/>
      <c r="D264" s="127"/>
      <c r="E264" s="127"/>
      <c r="F264" s="127"/>
      <c r="G264" s="128"/>
      <c r="H264" s="128"/>
    </row>
    <row r="265" spans="1:8" s="12" customFormat="1" ht="32.4" customHeight="1">
      <c r="A265" s="13"/>
      <c r="B265" s="125"/>
      <c r="C265" s="126"/>
      <c r="D265" s="127"/>
      <c r="E265" s="127"/>
      <c r="F265" s="127"/>
      <c r="G265" s="128"/>
      <c r="H265" s="128"/>
    </row>
    <row r="266" spans="1:8" s="12" customFormat="1" ht="32.4" customHeight="1">
      <c r="A266" s="124"/>
      <c r="B266" s="125"/>
      <c r="C266" s="126"/>
      <c r="D266" s="127"/>
      <c r="E266" s="127"/>
      <c r="F266" s="127"/>
      <c r="G266" s="128"/>
      <c r="H266" s="128"/>
    </row>
    <row r="267" spans="1:8" s="12" customFormat="1" ht="32.4" customHeight="1">
      <c r="A267" s="124"/>
      <c r="B267" s="125"/>
      <c r="C267" s="126"/>
      <c r="D267" s="127"/>
      <c r="E267" s="127"/>
      <c r="F267" s="127"/>
      <c r="G267" s="128"/>
      <c r="H267" s="128"/>
    </row>
    <row r="268" spans="1:8" s="12" customFormat="1" ht="32.4" customHeight="1">
      <c r="A268" s="13"/>
      <c r="B268" s="125"/>
      <c r="C268" s="126"/>
      <c r="D268" s="127"/>
      <c r="E268" s="127"/>
      <c r="F268" s="127"/>
      <c r="G268" s="128"/>
      <c r="H268" s="128"/>
    </row>
    <row r="269" spans="1:8" s="12" customFormat="1" ht="32.4" customHeight="1">
      <c r="A269" s="13"/>
      <c r="B269" s="125"/>
      <c r="C269" s="126"/>
      <c r="D269" s="127"/>
      <c r="E269" s="127"/>
      <c r="F269" s="127"/>
      <c r="G269" s="128"/>
      <c r="H269" s="128"/>
    </row>
    <row r="270" spans="1:8" s="12" customFormat="1" ht="32.4" customHeight="1">
      <c r="A270" s="124"/>
      <c r="B270" s="125"/>
      <c r="C270" s="126"/>
      <c r="D270" s="127"/>
      <c r="E270" s="127"/>
      <c r="F270" s="127"/>
      <c r="G270" s="128"/>
      <c r="H270" s="128"/>
    </row>
    <row r="271" spans="1:8" s="12" customFormat="1" ht="32.4" customHeight="1">
      <c r="A271" s="124"/>
      <c r="B271" s="125"/>
      <c r="C271" s="126"/>
      <c r="D271" s="127"/>
      <c r="E271" s="127"/>
      <c r="F271" s="127"/>
      <c r="G271" s="128"/>
      <c r="H271" s="128"/>
    </row>
    <row r="272" spans="1:8" s="12" customFormat="1" ht="32.4" customHeight="1">
      <c r="A272" s="13"/>
      <c r="B272" s="125"/>
      <c r="C272" s="126"/>
      <c r="D272" s="127"/>
      <c r="E272" s="127"/>
      <c r="F272" s="127"/>
      <c r="G272" s="128"/>
      <c r="H272" s="128"/>
    </row>
    <row r="273" spans="1:8" s="12" customFormat="1" ht="32.4" customHeight="1">
      <c r="A273" s="13"/>
      <c r="B273" s="125"/>
      <c r="C273" s="126"/>
      <c r="D273" s="127"/>
      <c r="E273" s="127"/>
      <c r="F273" s="127"/>
      <c r="G273" s="128"/>
      <c r="H273" s="128"/>
    </row>
    <row r="274" spans="1:8" s="12" customFormat="1" ht="32.4" customHeight="1">
      <c r="A274" s="124"/>
      <c r="B274" s="125"/>
      <c r="C274" s="126"/>
      <c r="D274" s="127"/>
      <c r="E274" s="127"/>
      <c r="F274" s="127"/>
      <c r="G274" s="128"/>
      <c r="H274" s="128"/>
    </row>
    <row r="275" spans="1:8" s="12" customFormat="1" ht="32.4" customHeight="1">
      <c r="A275" s="124"/>
      <c r="B275" s="125"/>
      <c r="C275" s="126"/>
      <c r="D275" s="127"/>
      <c r="E275" s="127"/>
      <c r="F275" s="127"/>
      <c r="G275" s="128"/>
      <c r="H275" s="128"/>
    </row>
    <row r="276" spans="1:8" s="12" customFormat="1" ht="32.4" customHeight="1">
      <c r="A276" s="13"/>
      <c r="B276" s="125"/>
      <c r="C276" s="126"/>
      <c r="D276" s="127"/>
      <c r="E276" s="127"/>
      <c r="F276" s="127"/>
      <c r="G276" s="128"/>
      <c r="H276" s="128"/>
    </row>
    <row r="277" spans="1:8" s="12" customFormat="1" ht="32.4" customHeight="1">
      <c r="A277" s="13"/>
      <c r="B277" s="125"/>
      <c r="C277" s="126"/>
      <c r="D277" s="127"/>
      <c r="E277" s="127"/>
      <c r="F277" s="127"/>
      <c r="G277" s="128"/>
      <c r="H277" s="128"/>
    </row>
    <row r="278" spans="1:8" s="12" customFormat="1">
      <c r="A278" s="127"/>
      <c r="B278" s="127"/>
      <c r="C278" s="127"/>
      <c r="D278" s="127"/>
      <c r="E278" s="127"/>
      <c r="F278" s="127"/>
      <c r="G278" s="128"/>
      <c r="H278" s="128"/>
    </row>
    <row r="279" spans="1:8" s="12" customFormat="1">
      <c r="A279" s="127"/>
      <c r="B279" s="127"/>
      <c r="C279" s="127"/>
      <c r="D279" s="127"/>
      <c r="E279" s="127"/>
      <c r="F279" s="127"/>
      <c r="G279" s="128"/>
      <c r="H279" s="128"/>
    </row>
  </sheetData>
  <mergeCells count="19">
    <mergeCell ref="B149:C149"/>
    <mergeCell ref="E145:F145"/>
    <mergeCell ref="G144:H144"/>
    <mergeCell ref="G145:H145"/>
    <mergeCell ref="E146:F146"/>
    <mergeCell ref="G146:H146"/>
    <mergeCell ref="B133:C133"/>
    <mergeCell ref="B142:C142"/>
    <mergeCell ref="B143:C143"/>
    <mergeCell ref="B144:C144"/>
    <mergeCell ref="D142:H142"/>
    <mergeCell ref="D143:F143"/>
    <mergeCell ref="G143:H143"/>
    <mergeCell ref="E144:F144"/>
    <mergeCell ref="A1:G1"/>
    <mergeCell ref="B6:C6"/>
    <mergeCell ref="B117:C117"/>
    <mergeCell ref="B20:C20"/>
    <mergeCell ref="C3:H3"/>
  </mergeCells>
  <pageMargins left="0.7" right="0.7" top="0.78740157499999996" bottom="0.78740157499999996" header="0.3" footer="0.3"/>
  <pageSetup paperSize="9" orientation="landscape"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4.4"/>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vt:i4>
      </vt:variant>
    </vt:vector>
  </HeadingPairs>
  <TitlesOfParts>
    <vt:vector size="3" baseType="lpstr">
      <vt:lpstr>Vlastní technická specifikace</vt:lpstr>
      <vt:lpstr>Nabídková cena dle položek</vt:lpstr>
      <vt:lpstr>List3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externistait</dc:creator>
  <cp:lastModifiedBy>externistait</cp:lastModifiedBy>
  <cp:lastPrinted>2017-11-30T08:28:43Z</cp:lastPrinted>
  <dcterms:created xsi:type="dcterms:W3CDTF">2017-06-14T10:29:10Z</dcterms:created>
  <dcterms:modified xsi:type="dcterms:W3CDTF">2017-12-01T07:59:37Z</dcterms:modified>
</cp:coreProperties>
</file>