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8348" windowHeight="8040"/>
  </bookViews>
  <sheets>
    <sheet name="1. část" sheetId="2" r:id="rId1"/>
  </sheets>
  <calcPr calcId="125725"/>
</workbook>
</file>

<file path=xl/calcChain.xml><?xml version="1.0" encoding="utf-8"?>
<calcChain xmlns="http://schemas.openxmlformats.org/spreadsheetml/2006/main">
  <c r="I85" i="2"/>
  <c r="H85"/>
  <c r="I84"/>
  <c r="H84"/>
  <c r="I83"/>
  <c r="H83"/>
  <c r="I82"/>
  <c r="H82"/>
  <c r="I80"/>
  <c r="H80"/>
  <c r="I81"/>
  <c r="H81"/>
  <c r="I79"/>
  <c r="H79"/>
  <c r="I78"/>
  <c r="H78"/>
  <c r="I77"/>
  <c r="H77"/>
  <c r="I76"/>
  <c r="H76"/>
  <c r="I69"/>
  <c r="H69"/>
  <c r="I75"/>
  <c r="H75"/>
  <c r="I74"/>
  <c r="H74"/>
  <c r="I73"/>
  <c r="H73"/>
  <c r="I72"/>
  <c r="H72"/>
  <c r="I71"/>
  <c r="H71"/>
  <c r="I70"/>
  <c r="H70"/>
  <c r="I68"/>
  <c r="H68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I3"/>
  <c r="H3"/>
</calcChain>
</file>

<file path=xl/sharedStrings.xml><?xml version="1.0" encoding="utf-8"?>
<sst xmlns="http://schemas.openxmlformats.org/spreadsheetml/2006/main" count="272" uniqueCount="266">
  <si>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</si>
  <si>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</si>
  <si>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</si>
  <si>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</si>
  <si>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</si>
  <si>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</si>
  <si>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</si>
  <si>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</si>
  <si>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</si>
  <si>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</si>
  <si>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</si>
  <si>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</si>
  <si>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</si>
  <si>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</si>
  <si>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</si>
  <si>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</si>
  <si>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</si>
  <si>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</si>
  <si>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</si>
  <si>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</si>
  <si>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</si>
  <si>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</si>
  <si>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</si>
  <si>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</si>
  <si>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</si>
  <si>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</si>
  <si>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</si>
  <si>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</si>
  <si>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</si>
  <si>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</si>
  <si>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</si>
  <si>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</si>
  <si>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</si>
  <si>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</si>
  <si>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</si>
  <si>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</si>
  <si>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</si>
  <si>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</si>
  <si>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</si>
  <si>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</si>
  <si>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</si>
  <si>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</si>
  <si>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</si>
  <si>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</si>
  <si>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</si>
  <si>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</si>
  <si>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</si>
  <si>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</si>
  <si>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</si>
  <si>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</si>
  <si>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</si>
  <si>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</si>
  <si>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</si>
  <si>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</si>
  <si>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</si>
  <si>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</si>
  <si>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</si>
  <si>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</si>
  <si>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</si>
  <si>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</si>
  <si>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</si>
  <si>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</si>
  <si>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</si>
  <si>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</si>
  <si>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</si>
  <si>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</si>
  <si>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</si>
  <si>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</si>
  <si>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</si>
  <si>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</si>
  <si>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</si>
  <si>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</si>
  <si>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</si>
  <si>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</si>
  <si>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</si>
  <si>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</si>
  <si>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</si>
  <si>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</si>
  <si>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</si>
  <si>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</si>
  <si>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</si>
  <si>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</si>
  <si>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</si>
  <si>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</si>
  <si>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</si>
  <si>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</si>
  <si>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</si>
  <si>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</si>
  <si>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</si>
  <si>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</si>
  <si>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</si>
  <si>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</si>
  <si>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</si>
  <si>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</si>
  <si>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</si>
  <si>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</si>
  <si>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</si>
  <si>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</si>
  <si>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</si>
  <si>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</si>
  <si>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</si>
  <si>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</si>
  <si>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</si>
  <si>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</si>
  <si>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</si>
  <si>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</si>
  <si>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</si>
  <si>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</si>
  <si>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</si>
  <si>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</si>
  <si>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</si>
  <si>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</si>
  <si>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</si>
  <si>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</si>
  <si>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</si>
  <si>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</si>
  <si>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</si>
  <si>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</si>
  <si>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</si>
  <si>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</si>
  <si>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</si>
  <si>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</si>
  <si>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</si>
  <si>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</si>
  <si>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</si>
  <si>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</si>
  <si>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</si>
  <si>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</si>
  <si>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</si>
  <si>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</si>
  <si>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</si>
  <si>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</si>
  <si>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</si>
  <si>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</si>
  <si>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</si>
  <si>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</si>
  <si>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</si>
  <si>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</si>
  <si>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</si>
  <si>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</si>
  <si>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</si>
  <si>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</si>
  <si>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</si>
  <si>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</si>
  <si>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</si>
  <si>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</si>
  <si>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</si>
  <si>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</si>
  <si>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</si>
  <si>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</si>
  <si>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</si>
  <si>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</si>
  <si>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</si>
  <si>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</si>
  <si>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</si>
  <si>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</si>
  <si>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</si>
  <si>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</si>
  <si>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</si>
  <si>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</si>
  <si>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</si>
  <si>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</si>
  <si>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</si>
  <si>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</si>
  <si>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</si>
  <si>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</si>
  <si>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</si>
  <si>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</si>
  <si>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</si>
  <si>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</si>
  <si>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</si>
  <si>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</si>
  <si>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</si>
  <si>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</si>
  <si>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</si>
  <si>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</si>
  <si>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</si>
  <si>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</si>
  <si>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</si>
  <si>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</si>
  <si>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</si>
  <si>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</si>
  <si>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</si>
  <si>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CELKOVÁ NABÍDKOVÁ CENA ZA 2 ROKY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</si>
  <si>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</si>
  <si>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</si>
  <si>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</si>
  <si>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</si>
  <si>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</si>
  <si>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</si>
  <si>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</si>
  <si>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</si>
  <si>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</si>
  <si>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</si>
  <si>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PO HJ za 2 roky</t>
  </si>
  <si>
    <t>Předpokládaný objem hodnocených jednotek - Předpoklad odběru za 2 roky.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</si>
  <si>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</si>
  <si>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</si>
  <si>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</si>
  <si>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</si>
  <si>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</si>
  <si>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</si>
  <si>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</si>
  <si>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</si>
  <si>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</si>
  <si>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</si>
  <si>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</si>
  <si>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</si>
  <si>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</si>
  <si>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</si>
  <si>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</si>
  <si>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</si>
  <si>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</si>
  <si>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</si>
  <si>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</si>
  <si>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</si>
  <si>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</si>
  <si>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</si>
  <si>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</si>
  <si>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</si>
  <si>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</si>
  <si>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</si>
  <si>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</si>
  <si>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</si>
  <si>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</si>
  <si>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</si>
  <si>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</si>
  <si>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</si>
  <si>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</si>
  <si>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</si>
  <si>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</si>
  <si>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</si>
  <si>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</si>
  <si>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</si>
  <si>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</si>
  <si>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</si>
  <si>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</si>
  <si>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</si>
  <si>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</si>
  <si>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</si>
  <si>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</si>
  <si>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</si>
  <si>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</si>
  <si>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</si>
  <si>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</si>
  <si>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</si>
  <si>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</si>
  <si>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</si>
  <si>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</si>
  <si>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</si>
  <si>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</si>
  <si>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</si>
  <si>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</si>
  <si>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</si>
  <si>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</si>
  <si>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Ocenění položek pro 1. část - Kancelářské potřeby včetně náhradního plnění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</si>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</sst>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6" fillId="5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topLeftCell="A82" zoomScaleNormal="100" workbookViewId="0">
      <selection activeCell="L79" sqref="L79"/>
    </sheetView>
  </sheetViews>
  <sheetFormatPr defaultColWidth="17" defaultRowHeight="13.8"/>
  <cols>
    <col min="1" max="1" width="6.88671875" style="1" customWidth="1"/>
    <col min="2" max="2" width="14.33203125" style="1" customWidth="1"/>
    <col min="3" max="3" width="43.6640625" style="1" customWidth="1"/>
    <col min="4" max="4" width="5.77734375" style="1" customWidth="1"/>
    <col min="5" max="5" width="6.44140625" style="1" customWidth="1"/>
    <col min="6" max="7" width="10.77734375" style="1" customWidth="1"/>
    <col min="8" max="9" width="14.6640625" style="1" bestFit="1" customWidth="1"/>
    <col min="10" max="10" width="7.5546875" style="1" customWidth="1"/>
    <col min="11" max="16384" width="17" style="1"/>
  </cols>
  <sheetData>
    <row r="1" spans="1:11" ht="27" customHeight="1">
      <c r="A1" s="26" t="s">
        <v>255</v>
      </c>
      <c r="B1" s="26"/>
      <c r="C1" s="26"/>
      <c r="D1" s="26"/>
      <c r="E1" s="26"/>
      <c r="F1" s="26"/>
      <c r="G1" s="26"/>
      <c r="H1" s="26"/>
      <c r="I1" s="26"/>
      <c r="J1" s="26"/>
      <c r="K1" s="2"/>
    </row>
    <row r="2" spans="1:11" ht="45" customHeight="1">
      <c r="A2" s="3" t="s">
        <v>0</v>
      </c>
      <c r="B2" s="3" t="s">
        <v>2</v>
      </c>
      <c r="C2" s="4" t="s">
        <v>1</v>
      </c>
      <c r="D2" s="4" t="s">
        <v>111</v>
      </c>
      <c r="E2" s="4" t="s">
        <v>194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209</v>
      </c>
      <c r="K2" s="2"/>
    </row>
    <row r="3" spans="1:11" ht="39.6">
      <c r="A3" s="5" t="s">
        <v>112</v>
      </c>
      <c r="B3" s="6" t="s">
        <v>11</v>
      </c>
      <c r="C3" s="6" t="s">
        <v>36</v>
      </c>
      <c r="D3" s="7">
        <v>1</v>
      </c>
      <c r="E3" s="8">
        <v>800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9.6">
      <c r="A4" s="5" t="s">
        <v>113</v>
      </c>
      <c r="B4" s="6" t="s">
        <v>12</v>
      </c>
      <c r="C4" s="6" t="s">
        <v>37</v>
      </c>
      <c r="D4" s="7">
        <v>1</v>
      </c>
      <c r="E4" s="8">
        <v>2000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2"/>
    </row>
    <row r="5" spans="1:11" ht="39.6">
      <c r="A5" s="5" t="s">
        <v>114</v>
      </c>
      <c r="B5" s="6" t="s">
        <v>33</v>
      </c>
      <c r="C5" s="6" t="s">
        <v>38</v>
      </c>
      <c r="D5" s="7">
        <v>1</v>
      </c>
      <c r="E5" s="8">
        <v>650</v>
      </c>
      <c r="F5" s="9"/>
      <c r="G5" s="9"/>
      <c r="H5" s="10">
        <f t="shared" si="0"/>
        <v>0</v>
      </c>
      <c r="I5" s="10">
        <f t="shared" si="1"/>
        <v>0</v>
      </c>
      <c r="J5" s="11"/>
      <c r="K5" s="2"/>
    </row>
    <row r="6" spans="1:11" ht="26.4">
      <c r="A6" s="5" t="s">
        <v>115</v>
      </c>
      <c r="B6" s="6" t="s">
        <v>196</v>
      </c>
      <c r="C6" s="6" t="s">
        <v>39</v>
      </c>
      <c r="D6" s="7">
        <v>100</v>
      </c>
      <c r="E6" s="8">
        <v>1200</v>
      </c>
      <c r="F6" s="9"/>
      <c r="G6" s="9"/>
      <c r="H6" s="10">
        <f t="shared" si="0"/>
        <v>0</v>
      </c>
      <c r="I6" s="10">
        <f t="shared" si="1"/>
        <v>0</v>
      </c>
      <c r="J6" s="11"/>
      <c r="K6" s="2"/>
    </row>
    <row r="7" spans="1:11" ht="26.4">
      <c r="A7" s="5" t="s">
        <v>116</v>
      </c>
      <c r="B7" s="6" t="s">
        <v>197</v>
      </c>
      <c r="C7" s="6" t="s">
        <v>40</v>
      </c>
      <c r="D7" s="7">
        <v>100</v>
      </c>
      <c r="E7" s="8">
        <v>1200</v>
      </c>
      <c r="F7" s="9"/>
      <c r="G7" s="9"/>
      <c r="H7" s="10">
        <f t="shared" si="0"/>
        <v>0</v>
      </c>
      <c r="I7" s="10">
        <f t="shared" si="1"/>
        <v>0</v>
      </c>
      <c r="J7" s="11"/>
      <c r="K7" s="2"/>
    </row>
    <row r="8" spans="1:11" ht="26.4">
      <c r="A8" s="5" t="s">
        <v>117</v>
      </c>
      <c r="B8" s="6" t="s">
        <v>198</v>
      </c>
      <c r="C8" s="6" t="s">
        <v>41</v>
      </c>
      <c r="D8" s="7">
        <v>100</v>
      </c>
      <c r="E8" s="8">
        <v>300</v>
      </c>
      <c r="F8" s="9"/>
      <c r="G8" s="9"/>
      <c r="H8" s="10">
        <f t="shared" si="0"/>
        <v>0</v>
      </c>
      <c r="I8" s="10">
        <f t="shared" si="1"/>
        <v>0</v>
      </c>
      <c r="J8" s="11"/>
      <c r="K8" s="2"/>
    </row>
    <row r="9" spans="1:11" ht="26.4">
      <c r="A9" s="5" t="s">
        <v>118</v>
      </c>
      <c r="B9" s="6" t="s">
        <v>199</v>
      </c>
      <c r="C9" s="6" t="s">
        <v>42</v>
      </c>
      <c r="D9" s="7">
        <v>100</v>
      </c>
      <c r="E9" s="8">
        <v>250</v>
      </c>
      <c r="F9" s="9"/>
      <c r="G9" s="9"/>
      <c r="H9" s="10">
        <f t="shared" si="0"/>
        <v>0</v>
      </c>
      <c r="I9" s="10">
        <f t="shared" si="1"/>
        <v>0</v>
      </c>
      <c r="J9" s="11"/>
      <c r="K9" s="2"/>
    </row>
    <row r="10" spans="1:11" ht="26.4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"/>
    </row>
    <row r="11" spans="1:11" ht="26.4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"/>
    </row>
    <row r="12" spans="1:11" ht="26.4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"/>
    </row>
    <row r="13" spans="1:11" ht="26.4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"/>
    </row>
    <row r="14" spans="1:11" ht="26.4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"/>
    </row>
    <row r="15" spans="1:11">
      <c r="A15" s="5" t="s">
        <v>124</v>
      </c>
      <c r="B15" s="6" t="s">
        <v>70</v>
      </c>
      <c r="C15" s="6" t="s">
        <v>74</v>
      </c>
      <c r="D15" s="7">
        <v>1</v>
      </c>
      <c r="E15" s="8">
        <v>1000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"/>
    </row>
    <row r="16" spans="1:11">
      <c r="A16" s="5" t="s">
        <v>125</v>
      </c>
      <c r="B16" s="6" t="s">
        <v>62</v>
      </c>
      <c r="C16" s="6" t="s">
        <v>43</v>
      </c>
      <c r="D16" s="7">
        <v>100</v>
      </c>
      <c r="E16" s="8">
        <v>200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"/>
    </row>
    <row r="17" spans="1:11" ht="15" customHeight="1">
      <c r="A17" s="5" t="s">
        <v>126</v>
      </c>
      <c r="B17" s="6" t="s">
        <v>6</v>
      </c>
      <c r="C17" s="6" t="s">
        <v>43</v>
      </c>
      <c r="D17" s="7">
        <v>100</v>
      </c>
      <c r="E17" s="8">
        <v>200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"/>
    </row>
    <row r="18" spans="1:11" ht="26.4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"/>
    </row>
    <row r="19" spans="1:11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"/>
    </row>
    <row r="20" spans="1:11" ht="26.4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"/>
    </row>
    <row r="21" spans="1:11">
      <c r="A21" s="5" t="s">
        <v>130</v>
      </c>
      <c r="B21" s="6" t="s">
        <v>10</v>
      </c>
      <c r="C21" s="6" t="s">
        <v>211</v>
      </c>
      <c r="D21" s="7">
        <v>100</v>
      </c>
      <c r="E21" s="8">
        <v>200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"/>
    </row>
    <row r="22" spans="1:11" ht="26.4">
      <c r="A22" s="5" t="s">
        <v>131</v>
      </c>
      <c r="B22" s="6" t="s">
        <v>80</v>
      </c>
      <c r="C22" s="7" t="s">
        <v>203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"/>
    </row>
    <row r="23" spans="1:11" ht="26.4">
      <c r="A23" s="5" t="s">
        <v>132</v>
      </c>
      <c r="B23" s="6" t="s">
        <v>81</v>
      </c>
      <c r="C23" s="7" t="s">
        <v>204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"/>
    </row>
    <row r="24" spans="1:11" ht="26.4">
      <c r="A24" s="5" t="s">
        <v>133</v>
      </c>
      <c r="B24" s="7" t="s">
        <v>26</v>
      </c>
      <c r="C24" s="7" t="s">
        <v>82</v>
      </c>
      <c r="D24" s="7">
        <v>20</v>
      </c>
      <c r="E24" s="8">
        <v>200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"/>
    </row>
    <row r="25" spans="1:11" ht="26.4">
      <c r="A25" s="5" t="s">
        <v>134</v>
      </c>
      <c r="B25" s="7" t="s">
        <v>27</v>
      </c>
      <c r="C25" s="7" t="s">
        <v>83</v>
      </c>
      <c r="D25" s="7">
        <v>20</v>
      </c>
      <c r="E25" s="8">
        <v>500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"/>
    </row>
    <row r="26" spans="1:11" ht="26.4">
      <c r="A26" s="5" t="s">
        <v>135</v>
      </c>
      <c r="B26" s="7" t="s">
        <v>28</v>
      </c>
      <c r="C26" s="7" t="s">
        <v>84</v>
      </c>
      <c r="D26" s="7">
        <v>20</v>
      </c>
      <c r="E26" s="8">
        <v>1288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"/>
    </row>
    <row r="27" spans="1:11" ht="26.4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"/>
    </row>
    <row r="28" spans="1:11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"/>
    </row>
    <row r="29" spans="1:11" ht="26.4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"/>
    </row>
    <row r="30" spans="1:11" ht="26.4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"/>
    </row>
    <row r="31" spans="1:11" ht="26.4">
      <c r="A31" s="5" t="s">
        <v>140</v>
      </c>
      <c r="B31" s="7" t="s">
        <v>200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"/>
    </row>
    <row r="32" spans="1:11" ht="25.5" customHeight="1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"/>
    </row>
    <row r="33" spans="1:11" ht="26.4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"/>
    </row>
    <row r="34" spans="1:11" ht="26.4">
      <c r="A34" s="5" t="s">
        <v>143</v>
      </c>
      <c r="B34" s="7" t="s">
        <v>25</v>
      </c>
      <c r="C34" s="7" t="s">
        <v>201</v>
      </c>
      <c r="D34" s="7">
        <v>1000</v>
      </c>
      <c r="E34" s="8">
        <v>200</v>
      </c>
      <c r="F34" s="9"/>
      <c r="G34" s="9"/>
      <c r="H34" s="10">
        <f t="shared" si="0"/>
        <v>0</v>
      </c>
      <c r="I34" s="10">
        <f t="shared" si="1"/>
        <v>0</v>
      </c>
      <c r="J34" s="11"/>
      <c r="K34" s="2"/>
    </row>
    <row r="35" spans="1:11" ht="26.4">
      <c r="A35" s="5" t="s">
        <v>144</v>
      </c>
      <c r="B35" s="7" t="s">
        <v>24</v>
      </c>
      <c r="C35" s="7" t="s">
        <v>202</v>
      </c>
      <c r="D35" s="7">
        <v>1000</v>
      </c>
      <c r="E35" s="8">
        <v>2000</v>
      </c>
      <c r="F35" s="9"/>
      <c r="G35" s="9"/>
      <c r="H35" s="10">
        <f t="shared" si="0"/>
        <v>0</v>
      </c>
      <c r="I35" s="10">
        <f t="shared" si="1"/>
        <v>0</v>
      </c>
      <c r="J35" s="11"/>
      <c r="K35" s="2"/>
    </row>
    <row r="36" spans="1:11" ht="15.6" customHeight="1">
      <c r="A36" s="5" t="s">
        <v>145</v>
      </c>
      <c r="B36" s="7" t="s">
        <v>67</v>
      </c>
      <c r="C36" s="7" t="s">
        <v>85</v>
      </c>
      <c r="D36" s="7">
        <v>1</v>
      </c>
      <c r="E36" s="8">
        <v>150</v>
      </c>
      <c r="F36" s="9"/>
      <c r="G36" s="9"/>
      <c r="H36" s="10">
        <f t="shared" si="0"/>
        <v>0</v>
      </c>
      <c r="I36" s="10">
        <f t="shared" si="1"/>
        <v>0</v>
      </c>
      <c r="J36" s="11"/>
      <c r="K36" s="2"/>
    </row>
    <row r="37" spans="1:11" ht="26.4">
      <c r="A37" s="5" t="s">
        <v>146</v>
      </c>
      <c r="B37" s="7" t="s">
        <v>15</v>
      </c>
      <c r="C37" s="7" t="s">
        <v>50</v>
      </c>
      <c r="D37" s="7">
        <v>1</v>
      </c>
      <c r="E37" s="8">
        <v>700</v>
      </c>
      <c r="F37" s="9"/>
      <c r="G37" s="9"/>
      <c r="H37" s="10">
        <f t="shared" si="0"/>
        <v>0</v>
      </c>
      <c r="I37" s="10">
        <f t="shared" si="1"/>
        <v>0</v>
      </c>
      <c r="J37" s="11"/>
      <c r="K37" s="2"/>
    </row>
    <row r="38" spans="1:11" ht="26.4">
      <c r="A38" s="5" t="s">
        <v>147</v>
      </c>
      <c r="B38" s="7" t="s">
        <v>16</v>
      </c>
      <c r="C38" s="7" t="s">
        <v>51</v>
      </c>
      <c r="D38" s="7">
        <v>1</v>
      </c>
      <c r="E38" s="8">
        <v>700</v>
      </c>
      <c r="F38" s="9"/>
      <c r="G38" s="9"/>
      <c r="H38" s="10">
        <f t="shared" si="0"/>
        <v>0</v>
      </c>
      <c r="I38" s="10">
        <f t="shared" si="1"/>
        <v>0</v>
      </c>
      <c r="J38" s="11"/>
      <c r="K38" s="2"/>
    </row>
    <row r="39" spans="1:11" ht="26.4">
      <c r="A39" s="5" t="s">
        <v>148</v>
      </c>
      <c r="B39" s="7" t="s">
        <v>65</v>
      </c>
      <c r="C39" s="7" t="s">
        <v>205</v>
      </c>
      <c r="D39" s="7">
        <v>1</v>
      </c>
      <c r="E39" s="8">
        <v>150</v>
      </c>
      <c r="F39" s="9"/>
      <c r="G39" s="9"/>
      <c r="H39" s="10">
        <f t="shared" si="0"/>
        <v>0</v>
      </c>
      <c r="I39" s="10">
        <f t="shared" si="1"/>
        <v>0</v>
      </c>
      <c r="J39" s="11"/>
      <c r="K39" s="2"/>
    </row>
    <row r="40" spans="1:11" ht="26.4">
      <c r="A40" s="5" t="s">
        <v>149</v>
      </c>
      <c r="B40" s="7" t="s">
        <v>206</v>
      </c>
      <c r="C40" s="7" t="s">
        <v>207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11"/>
      <c r="K40" s="2"/>
    </row>
    <row r="41" spans="1:11" ht="26.4">
      <c r="A41" s="5" t="s">
        <v>150</v>
      </c>
      <c r="B41" s="7" t="s">
        <v>71</v>
      </c>
      <c r="C41" s="7" t="s">
        <v>88</v>
      </c>
      <c r="D41" s="7">
        <v>1</v>
      </c>
      <c r="E41" s="8">
        <v>500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2"/>
    </row>
    <row r="42" spans="1:11" ht="25.5" customHeight="1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2"/>
    </row>
    <row r="43" spans="1:11" ht="26.4">
      <c r="A43" s="5" t="s">
        <v>152</v>
      </c>
      <c r="B43" s="7" t="s">
        <v>18</v>
      </c>
      <c r="C43" s="7" t="s">
        <v>53</v>
      </c>
      <c r="D43" s="7">
        <v>1</v>
      </c>
      <c r="E43" s="8">
        <v>800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2"/>
    </row>
    <row r="44" spans="1:11" ht="26.4">
      <c r="A44" s="5" t="s">
        <v>153</v>
      </c>
      <c r="B44" s="7" t="s">
        <v>19</v>
      </c>
      <c r="C44" s="7" t="s">
        <v>54</v>
      </c>
      <c r="D44" s="7">
        <v>1</v>
      </c>
      <c r="E44" s="8">
        <v>900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2"/>
    </row>
    <row r="45" spans="1:11" ht="26.4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2"/>
    </row>
    <row r="46" spans="1:11" ht="26.4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2"/>
    </row>
    <row r="47" spans="1:11" ht="26.4">
      <c r="A47" s="5" t="s">
        <v>156</v>
      </c>
      <c r="B47" s="7" t="s">
        <v>208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2"/>
    </row>
    <row r="48" spans="1:11" ht="26.4">
      <c r="A48" s="5" t="s">
        <v>157</v>
      </c>
      <c r="B48" s="7" t="s">
        <v>22</v>
      </c>
      <c r="C48" s="7" t="s">
        <v>55</v>
      </c>
      <c r="D48" s="7">
        <v>100</v>
      </c>
      <c r="E48" s="8">
        <v>2000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2"/>
    </row>
    <row r="49" spans="1:11" ht="26.4">
      <c r="A49" s="5" t="s">
        <v>158</v>
      </c>
      <c r="B49" s="7" t="s">
        <v>23</v>
      </c>
      <c r="C49" s="7" t="s">
        <v>56</v>
      </c>
      <c r="D49" s="7">
        <v>100</v>
      </c>
      <c r="E49" s="8">
        <v>1000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2"/>
    </row>
    <row r="50" spans="1:11" ht="39.6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2"/>
    </row>
    <row r="51" spans="1:11" ht="39.6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2"/>
    </row>
    <row r="52" spans="1:11" ht="39.6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2"/>
    </row>
    <row r="53" spans="1:11" ht="26.4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2"/>
    </row>
    <row r="54" spans="1:11" ht="26.4">
      <c r="A54" s="5" t="s">
        <v>163</v>
      </c>
      <c r="B54" s="7" t="s">
        <v>98</v>
      </c>
      <c r="C54" s="7" t="s">
        <v>101</v>
      </c>
      <c r="D54" s="7">
        <v>20</v>
      </c>
      <c r="E54" s="8">
        <v>250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2"/>
    </row>
    <row r="55" spans="1:11" ht="26.4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2"/>
    </row>
    <row r="56" spans="1:11" ht="26.4">
      <c r="A56" s="5" t="s">
        <v>165</v>
      </c>
      <c r="B56" s="7" t="s">
        <v>103</v>
      </c>
      <c r="C56" s="7" t="s">
        <v>104</v>
      </c>
      <c r="D56" s="7">
        <v>100</v>
      </c>
      <c r="E56" s="8">
        <v>120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2"/>
    </row>
    <row r="57" spans="1:11" ht="26.4">
      <c r="A57" s="5" t="s">
        <v>166</v>
      </c>
      <c r="B57" s="7" t="s">
        <v>187</v>
      </c>
      <c r="C57" s="7" t="s">
        <v>105</v>
      </c>
      <c r="D57" s="7">
        <v>20</v>
      </c>
      <c r="E57" s="8">
        <v>200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2"/>
    </row>
    <row r="58" spans="1:11" ht="26.4">
      <c r="A58" s="5" t="s">
        <v>167</v>
      </c>
      <c r="B58" s="7" t="s">
        <v>29</v>
      </c>
      <c r="C58" s="7" t="s">
        <v>57</v>
      </c>
      <c r="D58" s="7">
        <v>20</v>
      </c>
      <c r="E58" s="8">
        <v>100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2"/>
    </row>
    <row r="59" spans="1:11" ht="26.4">
      <c r="A59" s="5" t="s">
        <v>168</v>
      </c>
      <c r="B59" s="7" t="s">
        <v>30</v>
      </c>
      <c r="C59" s="7" t="s">
        <v>212</v>
      </c>
      <c r="D59" s="7">
        <v>10</v>
      </c>
      <c r="E59" s="8">
        <v>400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2"/>
    </row>
    <row r="60" spans="1:11">
      <c r="A60" s="5" t="s">
        <v>169</v>
      </c>
      <c r="B60" s="12" t="s">
        <v>60</v>
      </c>
      <c r="C60" s="12" t="s">
        <v>61</v>
      </c>
      <c r="D60" s="7">
        <v>20</v>
      </c>
      <c r="E60" s="8">
        <v>200</v>
      </c>
      <c r="F60" s="13"/>
      <c r="G60" s="9"/>
      <c r="H60" s="10">
        <f t="shared" si="0"/>
        <v>0</v>
      </c>
      <c r="I60" s="10">
        <f t="shared" si="1"/>
        <v>0</v>
      </c>
      <c r="J60" s="11"/>
      <c r="K60" s="2"/>
    </row>
    <row r="61" spans="1:11">
      <c r="A61" s="5" t="s">
        <v>170</v>
      </c>
      <c r="B61" s="12" t="s">
        <v>68</v>
      </c>
      <c r="C61" s="12" t="s">
        <v>106</v>
      </c>
      <c r="D61" s="7">
        <v>1</v>
      </c>
      <c r="E61" s="8">
        <v>200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2"/>
    </row>
    <row r="62" spans="1:11" ht="26.4">
      <c r="A62" s="5" t="s">
        <v>171</v>
      </c>
      <c r="B62" s="12" t="s">
        <v>59</v>
      </c>
      <c r="C62" s="7" t="s">
        <v>107</v>
      </c>
      <c r="D62" s="7">
        <v>1</v>
      </c>
      <c r="E62" s="8">
        <v>500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2"/>
    </row>
    <row r="63" spans="1:11" ht="26.4">
      <c r="A63" s="5" t="s">
        <v>172</v>
      </c>
      <c r="B63" s="7" t="s">
        <v>31</v>
      </c>
      <c r="C63" s="7" t="s">
        <v>108</v>
      </c>
      <c r="D63" s="7">
        <v>10</v>
      </c>
      <c r="E63" s="8">
        <v>500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2"/>
    </row>
    <row r="64" spans="1:11" ht="39.6">
      <c r="A64" s="5" t="s">
        <v>173</v>
      </c>
      <c r="B64" s="7" t="s">
        <v>32</v>
      </c>
      <c r="C64" s="7" t="s">
        <v>213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2"/>
    </row>
    <row r="65" spans="1:11" ht="26.4">
      <c r="A65" s="5" t="s">
        <v>174</v>
      </c>
      <c r="B65" s="7" t="s">
        <v>35</v>
      </c>
      <c r="C65" s="7" t="s">
        <v>109</v>
      </c>
      <c r="D65" s="7">
        <v>10</v>
      </c>
      <c r="E65" s="8">
        <v>200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2"/>
    </row>
    <row r="66" spans="1:11" ht="26.4">
      <c r="A66" s="5" t="s">
        <v>175</v>
      </c>
      <c r="B66" s="7" t="s">
        <v>34</v>
      </c>
      <c r="C66" s="7" t="s">
        <v>110</v>
      </c>
      <c r="D66" s="7">
        <v>10</v>
      </c>
      <c r="E66" s="8">
        <v>200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2"/>
    </row>
    <row r="67" spans="1:11" ht="26.4">
      <c r="A67" s="5" t="s">
        <v>176</v>
      </c>
      <c r="B67" s="7" t="s">
        <v>66</v>
      </c>
      <c r="C67" s="7" t="s">
        <v>185</v>
      </c>
      <c r="D67" s="7">
        <v>10</v>
      </c>
      <c r="E67" s="8">
        <v>200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2"/>
    </row>
    <row r="68" spans="1:11" ht="26.4">
      <c r="A68" s="5" t="s">
        <v>217</v>
      </c>
      <c r="B68" s="7" t="s">
        <v>257</v>
      </c>
      <c r="C68" s="7" t="s">
        <v>225</v>
      </c>
      <c r="D68" s="7">
        <v>100</v>
      </c>
      <c r="E68" s="8">
        <v>50</v>
      </c>
      <c r="F68" s="9"/>
      <c r="G68" s="9"/>
      <c r="H68" s="10">
        <f t="shared" ref="H68:H69" si="2">ROUND(E68*F68,2)</f>
        <v>0</v>
      </c>
      <c r="I68" s="10">
        <f t="shared" ref="I68:I69" si="3">ROUND(E68*G68,2)</f>
        <v>0</v>
      </c>
      <c r="J68" s="11"/>
      <c r="K68" s="2"/>
    </row>
    <row r="69" spans="1:11" ht="26.4">
      <c r="A69" s="5" t="s">
        <v>218</v>
      </c>
      <c r="B69" s="7" t="s">
        <v>258</v>
      </c>
      <c r="C69" s="7" t="s">
        <v>226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2"/>
    </row>
    <row r="70" spans="1:11" ht="26.4">
      <c r="A70" s="5" t="s">
        <v>219</v>
      </c>
      <c r="B70" s="7" t="s">
        <v>259</v>
      </c>
      <c r="C70" s="7" t="s">
        <v>227</v>
      </c>
      <c r="D70" s="7">
        <v>100</v>
      </c>
      <c r="E70" s="8">
        <v>50</v>
      </c>
      <c r="F70" s="9"/>
      <c r="G70" s="9"/>
      <c r="H70" s="10">
        <f t="shared" ref="H70:H75" si="4">ROUND(E70*F70,2)</f>
        <v>0</v>
      </c>
      <c r="I70" s="10">
        <f t="shared" ref="I70:I75" si="5">ROUND(E70*G70,2)</f>
        <v>0</v>
      </c>
      <c r="J70" s="11"/>
      <c r="K70" s="2"/>
    </row>
    <row r="71" spans="1:11" ht="26.4">
      <c r="A71" s="5" t="s">
        <v>220</v>
      </c>
      <c r="B71" s="7" t="s">
        <v>260</v>
      </c>
      <c r="C71" s="7" t="s">
        <v>228</v>
      </c>
      <c r="D71" s="7">
        <v>100</v>
      </c>
      <c r="E71" s="8">
        <v>50</v>
      </c>
      <c r="F71" s="9"/>
      <c r="G71" s="9"/>
      <c r="H71" s="10">
        <f t="shared" si="4"/>
        <v>0</v>
      </c>
      <c r="I71" s="10">
        <f t="shared" si="5"/>
        <v>0</v>
      </c>
      <c r="J71" s="11"/>
      <c r="K71" s="2"/>
    </row>
    <row r="72" spans="1:11" ht="26.4">
      <c r="A72" s="5" t="s">
        <v>221</v>
      </c>
      <c r="B72" s="7" t="s">
        <v>261</v>
      </c>
      <c r="C72" s="7" t="s">
        <v>229</v>
      </c>
      <c r="D72" s="7">
        <v>100</v>
      </c>
      <c r="E72" s="8">
        <v>50</v>
      </c>
      <c r="F72" s="9"/>
      <c r="G72" s="9"/>
      <c r="H72" s="10">
        <f t="shared" si="4"/>
        <v>0</v>
      </c>
      <c r="I72" s="10">
        <f t="shared" si="5"/>
        <v>0</v>
      </c>
      <c r="J72" s="11"/>
      <c r="K72" s="2"/>
    </row>
    <row r="73" spans="1:11" ht="26.4">
      <c r="A73" s="5" t="s">
        <v>222</v>
      </c>
      <c r="B73" s="7" t="s">
        <v>230</v>
      </c>
      <c r="C73" s="14" t="s">
        <v>231</v>
      </c>
      <c r="D73" s="7">
        <v>1</v>
      </c>
      <c r="E73" s="8">
        <v>30</v>
      </c>
      <c r="F73" s="9"/>
      <c r="G73" s="9"/>
      <c r="H73" s="10">
        <f t="shared" si="4"/>
        <v>0</v>
      </c>
      <c r="I73" s="10">
        <f t="shared" si="5"/>
        <v>0</v>
      </c>
      <c r="J73" s="11"/>
      <c r="K73" s="2"/>
    </row>
    <row r="74" spans="1:11" ht="26.4">
      <c r="A74" s="5" t="s">
        <v>223</v>
      </c>
      <c r="B74" s="7" t="s">
        <v>232</v>
      </c>
      <c r="C74" s="7" t="s">
        <v>254</v>
      </c>
      <c r="D74" s="7">
        <v>1</v>
      </c>
      <c r="E74" s="8">
        <v>20</v>
      </c>
      <c r="F74" s="9"/>
      <c r="G74" s="9"/>
      <c r="H74" s="10">
        <f t="shared" si="4"/>
        <v>0</v>
      </c>
      <c r="I74" s="10">
        <f t="shared" si="5"/>
        <v>0</v>
      </c>
      <c r="J74" s="11"/>
      <c r="K74" s="2"/>
    </row>
    <row r="75" spans="1:11" ht="39.6">
      <c r="A75" s="5" t="s">
        <v>224</v>
      </c>
      <c r="B75" s="7" t="s">
        <v>233</v>
      </c>
      <c r="C75" s="7" t="s">
        <v>254</v>
      </c>
      <c r="D75" s="7">
        <v>1</v>
      </c>
      <c r="E75" s="8">
        <v>20</v>
      </c>
      <c r="F75" s="9"/>
      <c r="G75" s="9"/>
      <c r="H75" s="10">
        <f t="shared" si="4"/>
        <v>0</v>
      </c>
      <c r="I75" s="10">
        <f t="shared" si="5"/>
        <v>0</v>
      </c>
      <c r="J75" s="11"/>
      <c r="K75" s="2"/>
    </row>
    <row r="76" spans="1:11" ht="26.4">
      <c r="A76" s="5" t="s">
        <v>234</v>
      </c>
      <c r="B76" s="7" t="s">
        <v>238</v>
      </c>
      <c r="C76" s="7" t="s">
        <v>254</v>
      </c>
      <c r="D76" s="7">
        <v>1</v>
      </c>
      <c r="E76" s="8">
        <v>20</v>
      </c>
      <c r="F76" s="9"/>
      <c r="G76" s="9"/>
      <c r="H76" s="10">
        <f t="shared" ref="H76:H78" si="6">ROUND(E76*F76,2)</f>
        <v>0</v>
      </c>
      <c r="I76" s="10">
        <f t="shared" ref="I76:I78" si="7">ROUND(E76*G76,2)</f>
        <v>0</v>
      </c>
      <c r="J76" s="11"/>
      <c r="K76" s="2"/>
    </row>
    <row r="77" spans="1:11" ht="26.4">
      <c r="A77" s="5" t="s">
        <v>235</v>
      </c>
      <c r="B77" s="7" t="s">
        <v>239</v>
      </c>
      <c r="C77" s="7" t="s">
        <v>254</v>
      </c>
      <c r="D77" s="7">
        <v>1</v>
      </c>
      <c r="E77" s="8">
        <v>20</v>
      </c>
      <c r="F77" s="9"/>
      <c r="G77" s="9"/>
      <c r="H77" s="10">
        <f t="shared" si="6"/>
        <v>0</v>
      </c>
      <c r="I77" s="10">
        <f t="shared" si="7"/>
        <v>0</v>
      </c>
      <c r="J77" s="11"/>
      <c r="K77" s="2"/>
    </row>
    <row r="78" spans="1:11" ht="46.8" customHeight="1">
      <c r="A78" s="5" t="s">
        <v>236</v>
      </c>
      <c r="B78" s="7" t="s">
        <v>240</v>
      </c>
      <c r="C78" s="7" t="s">
        <v>254</v>
      </c>
      <c r="D78" s="7">
        <v>1</v>
      </c>
      <c r="E78" s="8">
        <v>20</v>
      </c>
      <c r="F78" s="9"/>
      <c r="G78" s="9"/>
      <c r="H78" s="10">
        <f t="shared" si="6"/>
        <v>0</v>
      </c>
      <c r="I78" s="10">
        <f t="shared" si="7"/>
        <v>0</v>
      </c>
      <c r="J78" s="11"/>
      <c r="K78" s="2"/>
    </row>
    <row r="79" spans="1:11" ht="26.4">
      <c r="A79" s="5" t="s">
        <v>237</v>
      </c>
      <c r="B79" s="7" t="s">
        <v>262</v>
      </c>
      <c r="C79" s="6" t="s">
        <v>243</v>
      </c>
      <c r="D79" s="7">
        <v>100</v>
      </c>
      <c r="E79" s="8">
        <v>300</v>
      </c>
      <c r="F79" s="9"/>
      <c r="G79" s="9"/>
      <c r="H79" s="10">
        <f t="shared" ref="H79:H81" si="8">ROUND(E79*F79,2)</f>
        <v>0</v>
      </c>
      <c r="I79" s="10">
        <f t="shared" ref="I79:I81" si="9">ROUND(E79*G79,2)</f>
        <v>0</v>
      </c>
      <c r="J79" s="11"/>
      <c r="K79" s="2"/>
    </row>
    <row r="80" spans="1:11" ht="26.4">
      <c r="A80" s="5" t="s">
        <v>241</v>
      </c>
      <c r="B80" s="7" t="s">
        <v>263</v>
      </c>
      <c r="C80" s="6" t="s">
        <v>244</v>
      </c>
      <c r="D80" s="7">
        <v>100</v>
      </c>
      <c r="E80" s="8">
        <v>300</v>
      </c>
      <c r="F80" s="9"/>
      <c r="G80" s="9"/>
      <c r="H80" s="10">
        <f t="shared" ref="H80" si="10">ROUND(E80*F80,2)</f>
        <v>0</v>
      </c>
      <c r="I80" s="10">
        <f t="shared" ref="I80" si="11">ROUND(E80*G80,2)</f>
        <v>0</v>
      </c>
      <c r="J80" s="11"/>
      <c r="K80" s="2"/>
    </row>
    <row r="81" spans="1:11" ht="54.6" customHeight="1">
      <c r="A81" s="5" t="s">
        <v>242</v>
      </c>
      <c r="B81" s="18" t="s">
        <v>264</v>
      </c>
      <c r="C81" s="7" t="s">
        <v>245</v>
      </c>
      <c r="D81" s="7">
        <v>100</v>
      </c>
      <c r="E81" s="8">
        <v>200</v>
      </c>
      <c r="F81" s="9"/>
      <c r="G81" s="9"/>
      <c r="H81" s="10">
        <f t="shared" si="8"/>
        <v>0</v>
      </c>
      <c r="I81" s="10">
        <f t="shared" si="9"/>
        <v>0</v>
      </c>
      <c r="J81" s="11"/>
      <c r="K81" s="2"/>
    </row>
    <row r="82" spans="1:11" ht="43.2" customHeight="1">
      <c r="A82" s="5" t="s">
        <v>246</v>
      </c>
      <c r="B82" s="19" t="s">
        <v>247</v>
      </c>
      <c r="C82" s="7" t="s">
        <v>250</v>
      </c>
      <c r="D82" s="17">
        <v>20</v>
      </c>
      <c r="E82" s="8">
        <v>200</v>
      </c>
      <c r="F82" s="9"/>
      <c r="G82" s="9"/>
      <c r="H82" s="10">
        <f t="shared" ref="H82" si="12">ROUND(E82*F82,2)</f>
        <v>0</v>
      </c>
      <c r="I82" s="10">
        <f t="shared" ref="I82" si="13">ROUND(E82*G82,2)</f>
        <v>0</v>
      </c>
      <c r="J82" s="11"/>
      <c r="K82" s="2"/>
    </row>
    <row r="83" spans="1:11" ht="39.6" customHeight="1">
      <c r="A83" s="5" t="s">
        <v>248</v>
      </c>
      <c r="B83" s="2" t="s">
        <v>265</v>
      </c>
      <c r="C83" s="7" t="s">
        <v>249</v>
      </c>
      <c r="D83" s="17">
        <v>20</v>
      </c>
      <c r="E83" s="8">
        <v>200</v>
      </c>
      <c r="F83" s="9"/>
      <c r="G83" s="9"/>
      <c r="H83" s="10">
        <f t="shared" ref="H83:H84" si="14">ROUND(E83*F83,2)</f>
        <v>0</v>
      </c>
      <c r="I83" s="10">
        <f t="shared" ref="I83:I84" si="15">ROUND(E83*G83,2)</f>
        <v>0</v>
      </c>
      <c r="J83" s="11"/>
      <c r="K83" s="2"/>
    </row>
    <row r="84" spans="1:11" ht="39.6" customHeight="1">
      <c r="A84" s="5" t="s">
        <v>251</v>
      </c>
      <c r="B84" s="7" t="s">
        <v>252</v>
      </c>
      <c r="C84" s="20" t="s">
        <v>253</v>
      </c>
      <c r="D84" s="17">
        <v>100</v>
      </c>
      <c r="E84" s="8">
        <v>50</v>
      </c>
      <c r="F84" s="9"/>
      <c r="G84" s="9"/>
      <c r="H84" s="10">
        <f t="shared" si="14"/>
        <v>0</v>
      </c>
      <c r="I84" s="10">
        <f t="shared" si="15"/>
        <v>0</v>
      </c>
      <c r="J84" s="11"/>
      <c r="K84" s="2"/>
    </row>
    <row r="85" spans="1:11" ht="20.399999999999999" customHeight="1">
      <c r="A85" s="21" t="s">
        <v>183</v>
      </c>
      <c r="B85" s="22"/>
      <c r="C85" s="22"/>
      <c r="D85" s="22"/>
      <c r="E85" s="22"/>
      <c r="F85" s="22"/>
      <c r="G85" s="23"/>
      <c r="H85" s="15">
        <f>SUM(H3:H84)</f>
        <v>0</v>
      </c>
      <c r="I85" s="15">
        <f>SUM(I3:I84)</f>
        <v>0</v>
      </c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8.600000000000001" customHeight="1">
      <c r="A87" s="16" t="s">
        <v>184</v>
      </c>
      <c r="B87" s="14" t="s">
        <v>214</v>
      </c>
      <c r="C87" s="2"/>
      <c r="D87" s="2"/>
      <c r="E87" s="2"/>
      <c r="F87" s="2"/>
      <c r="G87" s="2"/>
      <c r="H87" s="2"/>
      <c r="I87" s="2"/>
      <c r="J87" s="2"/>
      <c r="K87" s="2"/>
    </row>
    <row r="88" spans="1:11" ht="24" customHeight="1">
      <c r="A88" s="2"/>
      <c r="B88" s="25" t="s">
        <v>256</v>
      </c>
      <c r="C88" s="25"/>
      <c r="D88" s="25"/>
      <c r="E88" s="25"/>
      <c r="F88" s="25"/>
      <c r="G88" s="25"/>
      <c r="H88" s="25"/>
      <c r="I88" s="25"/>
      <c r="J88" s="25"/>
      <c r="K88" s="2"/>
    </row>
    <row r="89" spans="1:11" ht="25.2" customHeight="1">
      <c r="A89" s="14"/>
      <c r="B89" s="24" t="s">
        <v>186</v>
      </c>
      <c r="C89" s="24"/>
      <c r="D89" s="24"/>
      <c r="E89" s="24"/>
      <c r="F89" s="24"/>
      <c r="G89" s="24"/>
      <c r="H89" s="24"/>
      <c r="I89" s="24"/>
      <c r="J89" s="2"/>
      <c r="K89" s="2"/>
    </row>
    <row r="90" spans="1:11" ht="21" customHeight="1">
      <c r="A90" s="14"/>
      <c r="B90" s="14" t="s">
        <v>216</v>
      </c>
      <c r="C90" s="14"/>
      <c r="D90" s="14"/>
      <c r="E90" s="14"/>
      <c r="F90" s="14"/>
      <c r="G90" s="14"/>
      <c r="H90" s="14"/>
      <c r="I90" s="14"/>
      <c r="J90" s="2"/>
      <c r="K90" s="2"/>
    </row>
    <row r="91" spans="1:11">
      <c r="A91" s="14"/>
      <c r="B91" s="14"/>
      <c r="C91" s="14"/>
      <c r="D91" s="14"/>
      <c r="E91" s="14"/>
      <c r="F91" s="14"/>
      <c r="G91" s="14"/>
      <c r="H91" s="14"/>
      <c r="I91" s="14"/>
      <c r="J91" s="2"/>
      <c r="K91" s="2"/>
    </row>
    <row r="92" spans="1:11">
      <c r="A92" s="16" t="s">
        <v>188</v>
      </c>
      <c r="B92" s="14"/>
      <c r="C92" s="14"/>
      <c r="D92" s="14"/>
      <c r="E92" s="14"/>
      <c r="F92" s="14"/>
      <c r="G92" s="14"/>
      <c r="H92" s="14"/>
      <c r="I92" s="14"/>
      <c r="J92" s="2"/>
      <c r="K92" s="2"/>
    </row>
    <row r="93" spans="1:11">
      <c r="A93" s="14" t="s">
        <v>189</v>
      </c>
      <c r="B93" s="14" t="s">
        <v>191</v>
      </c>
      <c r="C93" s="14"/>
      <c r="D93" s="14"/>
      <c r="E93" s="14"/>
      <c r="F93" s="14"/>
      <c r="G93" s="14"/>
      <c r="H93" s="14"/>
      <c r="I93" s="14"/>
      <c r="J93" s="2"/>
      <c r="K93" s="2"/>
    </row>
    <row r="94" spans="1:11">
      <c r="A94" s="14" t="s">
        <v>190</v>
      </c>
      <c r="B94" s="14" t="s">
        <v>192</v>
      </c>
      <c r="C94" s="14"/>
      <c r="D94" s="14"/>
      <c r="E94" s="14"/>
      <c r="F94" s="14"/>
      <c r="G94" s="14"/>
      <c r="H94" s="14"/>
      <c r="I94" s="14"/>
      <c r="J94" s="2"/>
      <c r="K94" s="2"/>
    </row>
    <row r="95" spans="1:11">
      <c r="A95" s="14" t="s">
        <v>193</v>
      </c>
      <c r="B95" s="14" t="s">
        <v>195</v>
      </c>
      <c r="C95" s="14"/>
      <c r="D95" s="14"/>
      <c r="E95" s="14"/>
      <c r="F95" s="14"/>
      <c r="G95" s="14"/>
      <c r="H95" s="14"/>
      <c r="I95" s="14"/>
      <c r="J95" s="2"/>
      <c r="K95" s="2"/>
    </row>
    <row r="96" spans="1:11">
      <c r="A96" s="14" t="s">
        <v>210</v>
      </c>
      <c r="B96" s="14" t="s">
        <v>215</v>
      </c>
      <c r="C96" s="14"/>
      <c r="D96" s="14"/>
      <c r="E96" s="14"/>
      <c r="F96" s="14"/>
      <c r="G96" s="14"/>
      <c r="H96" s="14"/>
      <c r="I96" s="14"/>
      <c r="J96" s="2"/>
      <c r="K96" s="2"/>
    </row>
    <row r="97" spans="1:11">
      <c r="A97" s="14"/>
      <c r="B97" s="14"/>
      <c r="C97" s="14"/>
      <c r="D97" s="14"/>
      <c r="E97" s="14"/>
      <c r="F97" s="14"/>
      <c r="G97" s="14"/>
      <c r="H97" s="14"/>
      <c r="I97" s="14"/>
      <c r="J97" s="2"/>
      <c r="K97" s="2"/>
    </row>
    <row r="98" spans="1:11">
      <c r="A98" s="14"/>
      <c r="B98" s="14"/>
      <c r="C98" s="14"/>
      <c r="D98" s="14"/>
      <c r="E98" s="14"/>
      <c r="F98" s="14"/>
      <c r="G98" s="14"/>
      <c r="H98" s="14"/>
      <c r="I98" s="14"/>
      <c r="J98" s="2"/>
      <c r="K98" s="2"/>
    </row>
    <row r="99" spans="1:11">
      <c r="A99" s="14"/>
      <c r="B99" s="14"/>
      <c r="C99" s="14"/>
      <c r="D99" s="14"/>
      <c r="E99" s="14"/>
      <c r="F99" s="14"/>
      <c r="G99" s="14"/>
      <c r="H99" s="14"/>
      <c r="I99" s="14"/>
      <c r="J99" s="2"/>
      <c r="K99" s="2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2"/>
      <c r="K100" s="2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</sheetData>
  <mergeCells count="4">
    <mergeCell ref="A85:G85"/>
    <mergeCell ref="B89:I89"/>
    <mergeCell ref="B88:J88"/>
    <mergeCell ref="A1:J1"/>
  </mergeCells>
  <dataValidations count="1">
    <dataValidation type="whole" operator="lessThanOrEqual" allowBlank="1" showInputMessage="1" showErrorMessage="1" sqref="J3:J84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externistait</cp:lastModifiedBy>
  <cp:lastPrinted>2017-11-08T10:31:22Z</cp:lastPrinted>
  <dcterms:created xsi:type="dcterms:W3CDTF">2012-07-09T06:19:21Z</dcterms:created>
  <dcterms:modified xsi:type="dcterms:W3CDTF">2017-11-08T10:31:55Z</dcterms:modified>
</cp:coreProperties>
</file>