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/>
  <bookViews>
    <workbookView xWindow="0" yWindow="0" windowWidth="19440" windowHeight="9732" activeTab="0"/>
  </bookViews>
  <sheets>
    <sheet name="Servis kuchyněk" sheetId="4" r:id="rId1"/>
  </sheets>
  <definedNames/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A5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Upravit znění této věty aktuálně k tomu jaká specifikace úklidu to bude (název přílohy)</t>
        </r>
      </text>
    </comment>
  </commentList>
</comments>
</file>

<file path=xl/sharedStrings.xml><?xml version="1.0" encoding="utf-8"?>
<sst xmlns="http://schemas.openxmlformats.org/spreadsheetml/2006/main" count="82" uniqueCount="57">
  <si>
    <t>-</t>
  </si>
  <si>
    <t>Popis práce</t>
  </si>
  <si>
    <t>Stodská nemocnice a.s.</t>
  </si>
  <si>
    <t>Zaměstnanci úklidové firmy před snídaní umyjí (1x) plastové konvice na čaj v myčce, která je součástí čajových kuchyněk na jednotlivých odděleních a vymyjí (1x) barely na čaj.</t>
  </si>
  <si>
    <t>Po umytí konvic a barelů zdravotnický personál jednotlivých oddělení vaří čaj.</t>
  </si>
  <si>
    <t>Snídaně:</t>
  </si>
  <si>
    <t>Zaměstnanci úklidové firmy předají vozík se stravou zdravotnickému personálu před čajovou kuchyňkou na oddělení.</t>
  </si>
  <si>
    <t>Vlastní rozdávání jídla pacientům zajišťuje zdravotnický personál na nádobí, které je součástí čajových kuchyněk.</t>
  </si>
  <si>
    <t>Nádobí po jídle z pokojů odnáší zaměstnanci úklidové firmy do kuchyňky.</t>
  </si>
  <si>
    <t xml:space="preserve">Zaměstnanci úklidové firmy ukládají zbytky jídel do určené nádoby s víkem a neprodleně je odnášejí z oddělení na příslušné místo vyčleněné v areálu nemocnice. </t>
  </si>
  <si>
    <t>Oběd:</t>
  </si>
  <si>
    <t>Na oddělení gynekologie, interní JIP, chirurgické JIP a na nadstandardní pokoje je jídlo dovezeno v kazetovém systému. Dovoz zajišťuje pracovník úklidové firmy.</t>
  </si>
  <si>
    <t xml:space="preserve">Nádobí po jídle z pokojů odnášejí zaměstnanci úklidové firmy do kuchyňky. </t>
  </si>
  <si>
    <t>Svačina a večeře:</t>
  </si>
  <si>
    <t>Nádobí po svačině a večeři odnášejí z pokojů zaměstnanec úklidové firmy do kuchyňky.</t>
  </si>
  <si>
    <t>Počet kuchyněk</t>
  </si>
  <si>
    <t>Nabídková cena v Kč vč. DPH za 1 modelový měsíc servisu kuchyněk</t>
  </si>
  <si>
    <t>Nabídková cena v Kč bez DPH za 1 modelový rok servisu kuchyněk</t>
  </si>
  <si>
    <t>Nabídková cena v Kč vč. DPH za 1 modelový rok servisu kuchyněk</t>
  </si>
  <si>
    <t>Nabídková cena v Kč bez DPH za 4 modelové roky servisu kuchyněk</t>
  </si>
  <si>
    <t>Nabídková cena v Kč s DPH za 4 modelové roky servisu kuchyněk</t>
  </si>
  <si>
    <t>Nabídková cena v Kč bez DPH za 1 modelový měsíc servisu kuchyněk</t>
  </si>
  <si>
    <t xml:space="preserve">snídaně </t>
  </si>
  <si>
    <t>7,15 - 7,30</t>
  </si>
  <si>
    <t>Doba: 7,15 – 8,45 hod.</t>
  </si>
  <si>
    <t>Doba: 11,15 – 12,45 hod.</t>
  </si>
  <si>
    <t>Oběd</t>
  </si>
  <si>
    <t>svačina, večeře</t>
  </si>
  <si>
    <t>11,15 -11,30</t>
  </si>
  <si>
    <t>Doba: 15.15 – 16,45 hod.</t>
  </si>
  <si>
    <t>15,15 - 15,30</t>
  </si>
  <si>
    <t>manipulace</t>
  </si>
  <si>
    <t>8,15-8,45</t>
  </si>
  <si>
    <t>12,15-12,45</t>
  </si>
  <si>
    <t>16,15-16,45</t>
  </si>
  <si>
    <t>Harmonogram</t>
  </si>
  <si>
    <t xml:space="preserve">transport </t>
  </si>
  <si>
    <t>Změna režimu v sobotu, v neděli a o státních svátcích – viz. Příloha č.2 (specifikace úklidu).</t>
  </si>
  <si>
    <t>Nabídková cena v Kč bez DPH za 1 den servisu 1 kuchyňky</t>
  </si>
  <si>
    <t>Nabídková cena v Kč vč. DPH za 1 den servisu 1 kuchyňky</t>
  </si>
  <si>
    <t>Příloha č. 4 Technická specifikace/cenová nabídka - servis kuchyněk</t>
  </si>
  <si>
    <t>Umyté a suché nádobí z myčky zaměstnanci úklidové firmy založí do kuchyňské linky.</t>
  </si>
  <si>
    <t xml:space="preserve">Zaměstnanci úklidové firmy nádobí umyjí v myčce. Myčky jsou součástí čajových kuchyněk. Tablety do myček dodává nemocnice (vrchní sestra oddělení). </t>
  </si>
  <si>
    <t xml:space="preserve"> převáží je po chodbách suterénu a nákladním výtahem na jednotlivá oddělení.</t>
  </si>
  <si>
    <t>Zaměstnanci úklidové firmy převezmou z centrální kuchyně pacientskou stravu v uzavřených vyhřívaných boxech na vozících zn. Plato a</t>
  </si>
  <si>
    <t>převáží je po chodbách suterénu a nákladním výtahem na jednotlivá oddělení.</t>
  </si>
  <si>
    <t>Zaměstnanci úklidové firmy převezmou z centrální kuchyně – výdejní části pacientskou stravu v uzavřených vyhřívaných boxech na vozících a následně je</t>
  </si>
  <si>
    <t xml:space="preserve">Tablety do myček dodává nemocnice (vrchní sestra oddělení).  Umyté a suché nádobí z myčky zaměstnanci úklidové firmy založí do kuchyňské linky. </t>
  </si>
  <si>
    <t xml:space="preserve">Nádobí i kazetový systém myjí zaměstnanci úklidové firmy v myčce. Myčky jsou součástí čajových kuchyněk. </t>
  </si>
  <si>
    <t>Zaměstnanec úklidové firmy umyje vyhřívaný pojízdný box. Doplní a vymění vodu v boxu 3x týdně a dle potřeby a vůz opět odveze do centrální kuchyně – výdejní části.</t>
  </si>
  <si>
    <t>Tímto je box připravený na další den.</t>
  </si>
  <si>
    <t xml:space="preserve">Svačinu a večeři pro pacienty převezmou zaměstnanci úklidové firmy/najednou/ v uzavřených plastových boxech z centrální kuchyně na vozíku Zn. Plato. </t>
  </si>
  <si>
    <t>a následně je převáží je po chodbách suterénu a nákladním výtahem na jednotlivá oddělení</t>
  </si>
  <si>
    <t xml:space="preserve">Zaměstnanci úklidové firmy předají vozík se stravou zdravotnickému personálu před čajovou kuchyňkou na oddělení. </t>
  </si>
  <si>
    <t xml:space="preserve"> Umyté a suché nádobí z myčky zaměstnanci úklidové firmy založí do kuchyňské linky.</t>
  </si>
  <si>
    <t xml:space="preserve">Zaměstnanci úklidové firmy nádobí umyjí v myčce. Myčky jsou součástí čajových kuchyněk. Tablety do myček dodává nemocnice (vrchní sestra oddělení).  </t>
  </si>
  <si>
    <t>Dodavatel vyplní do zeleného pole cenu za 1 den servisu 1 kuchyňky.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</si>
</sst>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3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3" borderId="9" xfId="0" applyFill="1" applyBorder="1"/>
    <xf numFmtId="0" fontId="0" fillId="0" borderId="10" xfId="0" applyBorder="1"/>
    <xf numFmtId="0" fontId="0" fillId="3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 applyAlignment="1">
      <alignment horizontal="center"/>
    </xf>
    <xf numFmtId="0" fontId="0" fillId="0" borderId="11" xfId="0" applyBorder="1"/>
    <xf numFmtId="164" fontId="0" fillId="4" borderId="17" xfId="21" applyNumberFormat="1" applyFill="1" applyBorder="1" applyProtection="1">
      <alignment/>
      <protection locked="0"/>
    </xf>
    <xf numFmtId="164" fontId="0" fillId="0" borderId="17" xfId="21" applyNumberFormat="1" applyBorder="1" applyProtection="1">
      <alignment/>
      <protection/>
    </xf>
    <xf numFmtId="0" fontId="3" fillId="4" borderId="18" xfId="21" applyFont="1" applyFill="1" applyBorder="1" applyAlignment="1" applyProtection="1">
      <alignment horizontal="center" vertical="center" wrapText="1"/>
      <protection/>
    </xf>
    <xf numFmtId="0" fontId="3" fillId="5" borderId="18" xfId="21" applyFont="1" applyFill="1" applyBorder="1" applyAlignment="1" applyProtection="1">
      <alignment horizontal="center" vertical="center" wrapText="1"/>
      <protection/>
    </xf>
    <xf numFmtId="0" fontId="3" fillId="5" borderId="19" xfId="21" applyFont="1" applyFill="1" applyBorder="1" applyAlignment="1" applyProtection="1">
      <alignment horizontal="center" vertical="center" wrapText="1"/>
      <protection/>
    </xf>
    <xf numFmtId="0" fontId="3" fillId="6" borderId="18" xfId="21" applyFont="1" applyFill="1" applyBorder="1" applyAlignment="1" applyProtection="1">
      <alignment horizontal="center" vertical="center" wrapText="1"/>
      <protection/>
    </xf>
    <xf numFmtId="164" fontId="0" fillId="7" borderId="17" xfId="21" applyNumberFormat="1" applyFill="1" applyBorder="1" applyProtection="1">
      <alignment/>
      <protection/>
    </xf>
    <xf numFmtId="164" fontId="0" fillId="7" borderId="20" xfId="21" applyNumberFormat="1" applyFill="1" applyBorder="1" applyProtection="1">
      <alignment/>
      <protection/>
    </xf>
    <xf numFmtId="0" fontId="6" fillId="0" borderId="21" xfId="21" applyFont="1" applyFill="1" applyBorder="1" applyAlignment="1" applyProtection="1">
      <alignment horizontal="left" vertical="center" wrapText="1"/>
      <protection/>
    </xf>
    <xf numFmtId="0" fontId="6" fillId="0" borderId="22" xfId="21" applyFont="1" applyFill="1" applyBorder="1" applyAlignment="1" applyProtection="1">
      <alignment horizontal="left" vertical="center" wrapText="1"/>
      <protection/>
    </xf>
    <xf numFmtId="0" fontId="6" fillId="0" borderId="23" xfId="21" applyFont="1" applyFill="1" applyBorder="1" applyAlignment="1" applyProtection="1">
      <alignment horizontal="left" vertical="center" wrapText="1"/>
      <protection/>
    </xf>
    <xf numFmtId="0" fontId="6" fillId="0" borderId="24" xfId="21" applyFont="1" applyFill="1" applyBorder="1" applyAlignment="1" applyProtection="1">
      <alignment horizontal="left" vertical="center" wrapText="1"/>
      <protection/>
    </xf>
    <xf numFmtId="0" fontId="6" fillId="0" borderId="14" xfId="21" applyFont="1" applyFill="1" applyBorder="1" applyAlignment="1" applyProtection="1">
      <alignment horizontal="left" vertical="center" wrapText="1"/>
      <protection/>
    </xf>
    <xf numFmtId="0" fontId="6" fillId="0" borderId="15" xfId="21" applyFont="1" applyFill="1" applyBorder="1" applyAlignment="1" applyProtection="1">
      <alignment horizontal="left" vertical="center" wrapText="1"/>
      <protection/>
    </xf>
    <xf numFmtId="0" fontId="0" fillId="4" borderId="14" xfId="0" applyFill="1" applyBorder="1" applyAlignment="1">
      <alignment horizontal="lef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  <cellStyle name="Procenta 2" xfId="23"/>
    <cellStyle name="Čárka 2" xfId="24"/>
    <cellStyle name="Normální 4" xfId="25"/>
    <cellStyle name="Normální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Layout" workbookViewId="0" topLeftCell="A1">
      <selection activeCell="A7" sqref="A7"/>
    </sheetView>
  </sheetViews>
  <sheetFormatPr defaultColWidth="9.140625" defaultRowHeight="15"/>
  <cols>
    <col min="1" max="1" width="15.8515625" style="0" customWidth="1"/>
    <col min="2" max="2" width="15.7109375" style="0" customWidth="1"/>
    <col min="6" max="6" width="16.140625" style="0" customWidth="1"/>
    <col min="7" max="7" width="11.421875" style="0" customWidth="1"/>
    <col min="8" max="8" width="12.421875" style="0" customWidth="1"/>
    <col min="9" max="9" width="14.140625" style="0" customWidth="1"/>
  </cols>
  <sheetData>
    <row r="1" spans="2:9" ht="15" thickBot="1">
      <c r="B1" s="35" t="s">
        <v>56</v>
      </c>
      <c r="C1" s="35"/>
      <c r="D1" s="35"/>
      <c r="E1" s="35"/>
      <c r="F1" s="35"/>
      <c r="G1" s="35"/>
      <c r="H1" s="35"/>
      <c r="I1" s="35"/>
    </row>
    <row r="2" spans="1:9" ht="15" customHeight="1">
      <c r="A2" s="29" t="s">
        <v>40</v>
      </c>
      <c r="B2" s="30"/>
      <c r="C2" s="30"/>
      <c r="D2" s="30"/>
      <c r="E2" s="30"/>
      <c r="F2" s="30"/>
      <c r="G2" s="30"/>
      <c r="H2" s="30"/>
      <c r="I2" s="31"/>
    </row>
    <row r="3" spans="1:9" ht="15" thickBot="1">
      <c r="A3" s="32"/>
      <c r="B3" s="33"/>
      <c r="C3" s="33"/>
      <c r="D3" s="33"/>
      <c r="E3" s="33"/>
      <c r="F3" s="33"/>
      <c r="G3" s="33"/>
      <c r="H3" s="33"/>
      <c r="I3" s="34"/>
    </row>
    <row r="4" spans="1:9" ht="84">
      <c r="A4" s="19" t="s">
        <v>15</v>
      </c>
      <c r="B4" s="23" t="s">
        <v>38</v>
      </c>
      <c r="C4" s="24" t="s">
        <v>39</v>
      </c>
      <c r="D4" s="26" t="s">
        <v>21</v>
      </c>
      <c r="E4" s="24" t="s">
        <v>16</v>
      </c>
      <c r="F4" s="26" t="s">
        <v>17</v>
      </c>
      <c r="G4" s="24" t="s">
        <v>18</v>
      </c>
      <c r="H4" s="26" t="s">
        <v>19</v>
      </c>
      <c r="I4" s="25" t="s">
        <v>20</v>
      </c>
    </row>
    <row r="5" spans="1:9" ht="15" thickBot="1">
      <c r="A5" s="20">
        <v>9</v>
      </c>
      <c r="B5" s="21"/>
      <c r="C5" s="22">
        <f>B5*1.21</f>
        <v>0</v>
      </c>
      <c r="D5" s="22">
        <f>B5*30.437*A5</f>
        <v>0</v>
      </c>
      <c r="E5" s="22">
        <f>C5*30.437*A5</f>
        <v>0</v>
      </c>
      <c r="F5" s="27">
        <f>D5*12</f>
        <v>0</v>
      </c>
      <c r="G5" s="27">
        <f>E5*12</f>
        <v>0</v>
      </c>
      <c r="H5" s="27">
        <f>F5*4</f>
        <v>0</v>
      </c>
      <c r="I5" s="28">
        <f>G5*4</f>
        <v>0</v>
      </c>
    </row>
    <row r="8" ht="15">
      <c r="A8" s="1" t="s">
        <v>1</v>
      </c>
    </row>
    <row r="9" ht="15">
      <c r="A9" t="s">
        <v>2</v>
      </c>
    </row>
    <row r="10" ht="15">
      <c r="A10" t="s">
        <v>3</v>
      </c>
    </row>
    <row r="11" ht="15">
      <c r="A11" t="s">
        <v>4</v>
      </c>
    </row>
    <row r="12" ht="15" thickBot="1"/>
    <row r="13" spans="1:5" ht="15">
      <c r="A13" s="7" t="s">
        <v>35</v>
      </c>
      <c r="B13" s="8" t="s">
        <v>36</v>
      </c>
      <c r="C13" s="9"/>
      <c r="D13" s="10" t="s">
        <v>31</v>
      </c>
      <c r="E13" s="11"/>
    </row>
    <row r="14" spans="1:5" ht="15">
      <c r="A14" s="12" t="s">
        <v>22</v>
      </c>
      <c r="B14" s="3" t="s">
        <v>23</v>
      </c>
      <c r="C14" s="5"/>
      <c r="D14" s="4" t="s">
        <v>32</v>
      </c>
      <c r="E14" s="13"/>
    </row>
    <row r="15" spans="1:5" ht="15">
      <c r="A15" s="12" t="s">
        <v>26</v>
      </c>
      <c r="B15" s="3" t="s">
        <v>28</v>
      </c>
      <c r="C15" s="5"/>
      <c r="D15" s="4" t="s">
        <v>33</v>
      </c>
      <c r="E15" s="13"/>
    </row>
    <row r="16" spans="1:5" ht="15" thickBot="1">
      <c r="A16" s="14" t="s">
        <v>27</v>
      </c>
      <c r="B16" s="15" t="s">
        <v>30</v>
      </c>
      <c r="C16" s="16"/>
      <c r="D16" s="17" t="s">
        <v>34</v>
      </c>
      <c r="E16" s="18"/>
    </row>
    <row r="17" ht="15" thickBot="1"/>
    <row r="18" spans="1:3" ht="19.8" customHeight="1" thickBot="1">
      <c r="A18" s="6" t="s">
        <v>5</v>
      </c>
      <c r="B18" s="2" t="s">
        <v>24</v>
      </c>
      <c r="C18" s="2"/>
    </row>
    <row r="19" spans="1:2" ht="19.8" customHeight="1">
      <c r="A19" t="s">
        <v>0</v>
      </c>
      <c r="B19" t="s">
        <v>44</v>
      </c>
    </row>
    <row r="20" ht="19.8" customHeight="1">
      <c r="B20" t="s">
        <v>43</v>
      </c>
    </row>
    <row r="21" spans="1:2" ht="19.8" customHeight="1">
      <c r="A21" t="s">
        <v>0</v>
      </c>
      <c r="B21" t="s">
        <v>6</v>
      </c>
    </row>
    <row r="22" spans="1:2" ht="19.8" customHeight="1">
      <c r="A22" t="s">
        <v>0</v>
      </c>
      <c r="B22" t="s">
        <v>7</v>
      </c>
    </row>
    <row r="23" spans="1:2" ht="19.8" customHeight="1">
      <c r="A23" t="s">
        <v>0</v>
      </c>
      <c r="B23" t="s">
        <v>8</v>
      </c>
    </row>
    <row r="24" spans="1:2" ht="19.8" customHeight="1">
      <c r="A24" t="s">
        <v>0</v>
      </c>
      <c r="B24" t="s">
        <v>9</v>
      </c>
    </row>
    <row r="25" spans="1:2" ht="19.8" customHeight="1">
      <c r="A25" t="s">
        <v>0</v>
      </c>
      <c r="B25" t="s">
        <v>42</v>
      </c>
    </row>
    <row r="26" ht="19.8" customHeight="1">
      <c r="B26" t="s">
        <v>41</v>
      </c>
    </row>
    <row r="27" ht="19.8" customHeight="1"/>
    <row r="28" ht="19.8" customHeight="1" thickBot="1"/>
    <row r="29" spans="1:3" ht="19.8" customHeight="1" thickBot="1">
      <c r="A29" s="6" t="s">
        <v>10</v>
      </c>
      <c r="B29" s="2" t="s">
        <v>25</v>
      </c>
      <c r="C29" s="2"/>
    </row>
    <row r="30" spans="1:2" ht="19.8" customHeight="1">
      <c r="A30" t="s">
        <v>0</v>
      </c>
      <c r="B30" t="s">
        <v>46</v>
      </c>
    </row>
    <row r="31" ht="19.8" customHeight="1">
      <c r="B31" t="s">
        <v>45</v>
      </c>
    </row>
    <row r="32" spans="1:2" ht="19.8" customHeight="1">
      <c r="A32" t="s">
        <v>0</v>
      </c>
      <c r="B32" t="s">
        <v>6</v>
      </c>
    </row>
    <row r="33" spans="1:2" ht="19.8" customHeight="1">
      <c r="A33" t="s">
        <v>0</v>
      </c>
      <c r="B33" t="s">
        <v>11</v>
      </c>
    </row>
    <row r="34" spans="1:2" ht="19.8" customHeight="1">
      <c r="A34" t="s">
        <v>0</v>
      </c>
      <c r="B34" t="s">
        <v>7</v>
      </c>
    </row>
    <row r="35" spans="1:2" ht="19.8" customHeight="1">
      <c r="A35" t="s">
        <v>0</v>
      </c>
      <c r="B35" t="s">
        <v>12</v>
      </c>
    </row>
    <row r="36" spans="1:2" ht="19.8" customHeight="1">
      <c r="A36" t="s">
        <v>0</v>
      </c>
      <c r="B36" t="s">
        <v>9</v>
      </c>
    </row>
    <row r="37" spans="1:2" ht="19.8" customHeight="1">
      <c r="A37" t="s">
        <v>0</v>
      </c>
      <c r="B37" t="s">
        <v>48</v>
      </c>
    </row>
    <row r="38" ht="19.8" customHeight="1">
      <c r="B38" t="s">
        <v>47</v>
      </c>
    </row>
    <row r="39" spans="1:2" ht="19.8" customHeight="1">
      <c r="A39" t="s">
        <v>0</v>
      </c>
      <c r="B39" t="s">
        <v>49</v>
      </c>
    </row>
    <row r="40" ht="19.8" customHeight="1">
      <c r="B40" t="s">
        <v>50</v>
      </c>
    </row>
    <row r="41" ht="19.8" customHeight="1" thickBot="1">
      <c r="A41" t="s">
        <v>0</v>
      </c>
    </row>
    <row r="42" spans="1:3" ht="19.8" customHeight="1" thickBot="1">
      <c r="A42" s="6" t="s">
        <v>13</v>
      </c>
      <c r="B42" s="2" t="s">
        <v>29</v>
      </c>
      <c r="C42" s="2"/>
    </row>
    <row r="43" spans="1:2" ht="19.8" customHeight="1">
      <c r="A43" s="4" t="s">
        <v>0</v>
      </c>
      <c r="B43" t="s">
        <v>51</v>
      </c>
    </row>
    <row r="44" spans="1:2" ht="19.8" customHeight="1">
      <c r="A44" s="4"/>
      <c r="B44" t="s">
        <v>52</v>
      </c>
    </row>
    <row r="45" spans="1:2" ht="19.8" customHeight="1">
      <c r="A45" t="s">
        <v>0</v>
      </c>
      <c r="B45" t="s">
        <v>53</v>
      </c>
    </row>
    <row r="46" ht="19.8" customHeight="1">
      <c r="B46" t="s">
        <v>7</v>
      </c>
    </row>
    <row r="47" spans="1:2" ht="19.8" customHeight="1">
      <c r="A47" t="s">
        <v>0</v>
      </c>
      <c r="B47" t="s">
        <v>14</v>
      </c>
    </row>
    <row r="48" spans="1:2" ht="19.8" customHeight="1">
      <c r="A48" t="s">
        <v>0</v>
      </c>
      <c r="B48" t="s">
        <v>9</v>
      </c>
    </row>
    <row r="49" spans="1:2" ht="19.8" customHeight="1">
      <c r="A49" t="s">
        <v>0</v>
      </c>
      <c r="B49" t="s">
        <v>55</v>
      </c>
    </row>
    <row r="50" spans="1:2" ht="19.8" customHeight="1">
      <c r="A50" t="s">
        <v>0</v>
      </c>
      <c r="B50" t="s">
        <v>54</v>
      </c>
    </row>
    <row r="51" ht="19.8" customHeight="1"/>
    <row r="52" ht="19.8" customHeight="1">
      <c r="A52" t="s">
        <v>37</v>
      </c>
    </row>
    <row r="53" ht="19.8" customHeight="1"/>
  </sheetData>
  <sheetProtection sheet="1" objects="1" scenarios="1"/>
  <mergeCells count="2">
    <mergeCell ref="A2:I3"/>
    <mergeCell ref="B1:I1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90" r:id="rId3"/>
  <headerFooter>
    <oddHeader>&amp;CVZ " Zajištění úklidových služeb pro Stodskou nemocnici, a.s. v období od 1.1.2018 do 31.12.2021 - 2. vyhlášení"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2017-11-07T08:54:04Z</dcterms:modified>
  <cp:category/>
  <cp:version/>
  <cp:contentType/>
  <cp:contentStatus/>
</cp:coreProperties>
</file>